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6 CIP\Databases\Final\Posted\"/>
    </mc:Choice>
  </mc:AlternateContent>
  <xr:revisionPtr revIDLastSave="0" documentId="13_ncr:1_{60335496-2DD2-4D7D-99FA-DAD35D60D66A}" xr6:coauthVersionLast="47" xr6:coauthVersionMax="47" xr10:uidLastSave="{00000000-0000-0000-0000-000000000000}"/>
  <bookViews>
    <workbookView xWindow="-23910" yWindow="150" windowWidth="21630" windowHeight="1545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List'!$A$2:$L$20</definedName>
    <definedName name="_xlnm._FilterDatabase" localSheetId="1" hidden="1">'Construction List Points'!$A$2:$AC$64</definedName>
    <definedName name="_xlnm._FilterDatabase" localSheetId="3" hidden="1">'Maintenance List Points'!$A$2:$AC$86</definedName>
    <definedName name="_xlnm._FilterDatabase" localSheetId="4" hidden="1">'Points by District'!$A$2:$AD$84</definedName>
    <definedName name="_xlnm.Print_Area" localSheetId="0">'Construction List'!$A$1:$L$20</definedName>
    <definedName name="_xlnm.Print_Area" localSheetId="1">'Construction List Points'!$A$1:$AC$19</definedName>
    <definedName name="_xlnm.Print_Area" localSheetId="2">'Maintenance List'!$A$1:$L$87</definedName>
    <definedName name="_xlnm.Print_Area" localSheetId="3">'Maintenance List Points'!$A$1:$AC$86</definedName>
    <definedName name="_xlnm.Print_Area" localSheetId="4">'Points by District'!$A$1:$AD$103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 iterateDelta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4" l="1"/>
  <c r="J20" i="4"/>
  <c r="K20" i="4"/>
  <c r="F87" i="6"/>
  <c r="G87" i="6"/>
  <c r="H87" i="6"/>
  <c r="I87" i="6"/>
  <c r="J87" i="6"/>
  <c r="K87" i="6"/>
  <c r="F20" i="4"/>
  <c r="G20" i="4"/>
  <c r="H20" i="4"/>
</calcChain>
</file>

<file path=xl/sharedStrings.xml><?xml version="1.0" encoding="utf-8"?>
<sst xmlns="http://schemas.openxmlformats.org/spreadsheetml/2006/main" count="836" uniqueCount="181">
  <si>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</si>
  <si>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</si>
  <si>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</si>
  <si>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</si>
  <si>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</si>
  <si>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</si>
  <si>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</si>
  <si>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</si>
  <si>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</si>
  <si>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</si>
  <si>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</si>
  <si>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</si>
  <si>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</si>
  <si>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</si>
  <si>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</si>
  <si>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</si>
  <si>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</si>
  <si>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</si>
  <si>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</si>
  <si>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</si>
  <si>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</si>
  <si>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</si>
  <si>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</si>
  <si>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</si>
  <si>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</si>
  <si>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</si>
  <si>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</si>
  <si>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</si>
  <si>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</si>
  <si>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</si>
  <si>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</si>
  <si>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</si>
  <si>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</si>
  <si>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</si>
  <si>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</si>
  <si>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</si>
  <si>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Kake City</t>
  </si>
  <si>
    <t>Anchorage</t>
  </si>
  <si>
    <t>Denali Borough</t>
  </si>
  <si>
    <t>Iditarod Area</t>
  </si>
  <si>
    <t>Juneau Borough</t>
  </si>
  <si>
    <t>Lower Yukon</t>
  </si>
  <si>
    <t>Ketchikan Borough</t>
  </si>
  <si>
    <t>Lower Kuskokwim</t>
  </si>
  <si>
    <t>Fairbanks Borough</t>
  </si>
  <si>
    <t>Aleutians East Borough</t>
  </si>
  <si>
    <t>Northwest Arctic Borough</t>
  </si>
  <si>
    <t>Hoonah City</t>
  </si>
  <si>
    <t>Valdez City</t>
  </si>
  <si>
    <t>Yukon-Koyukuk</t>
  </si>
  <si>
    <t>Kodiak Island Borough</t>
  </si>
  <si>
    <t>Haines Borough</t>
  </si>
  <si>
    <t>Mat-Su Borough</t>
  </si>
  <si>
    <t>Kuspuk</t>
  </si>
  <si>
    <t>Saint Marys City</t>
  </si>
  <si>
    <t>Southeast Island</t>
  </si>
  <si>
    <t>Kenai Peninsula Borough</t>
  </si>
  <si>
    <t>Totals</t>
  </si>
  <si>
    <t>see column D-I</t>
  </si>
  <si>
    <t>Totals:</t>
  </si>
  <si>
    <t>end of workbook</t>
  </si>
  <si>
    <t>Nenana City</t>
  </si>
  <si>
    <t>Yupiit</t>
  </si>
  <si>
    <t>Southwest Region</t>
  </si>
  <si>
    <t>Bering Strait</t>
  </si>
  <si>
    <t>Dec 18 Rank</t>
  </si>
  <si>
    <t>William N. Miller K-12 School Replacement, Demolition, Napakiak,  Supplemental</t>
  </si>
  <si>
    <t>Newtok K-12 School Relocation/Replacement, Wastewater, Mertarvik, Supplemental</t>
  </si>
  <si>
    <t>Deering K-12 School Replacement</t>
  </si>
  <si>
    <t>Nelson Island School Replacement, Toksook Bay</t>
  </si>
  <si>
    <t>Stebbins K-12 School Replacement</t>
  </si>
  <si>
    <t>Anna Tobeluk Memorial K-12 School Renovation/Addition, Nunapitchuk</t>
  </si>
  <si>
    <t>Brevig Mission K-12 School Renovation/Addition</t>
  </si>
  <si>
    <t>Tanana K-12 School Playground Replacement</t>
  </si>
  <si>
    <t>Kenai Middle School Security and Kitchen Remodel</t>
  </si>
  <si>
    <t>Kincaid Elementary School Site Improvements</t>
  </si>
  <si>
    <t>Secure Vestibules, Group 3, 5 Sites</t>
  </si>
  <si>
    <t>Secure Vestibules, Group 2, 3 Sites</t>
  </si>
  <si>
    <t>Bethel Regional Campus Transportation and Drainage Upgrades</t>
  </si>
  <si>
    <t>Secure Vestibules, Group 4 North, 4 Sites</t>
  </si>
  <si>
    <t>Water Storage and Treatment, Kongiganak</t>
  </si>
  <si>
    <t>Secure Vestibules, Group 1, 3 Sites</t>
  </si>
  <si>
    <t>Secure Vestibules, Group 4 South, 4 Sites</t>
  </si>
  <si>
    <t>West Valley High School Auditorium Upgrade</t>
  </si>
  <si>
    <t>Koyukuk K-8 School Boiler Replacement</t>
  </si>
  <si>
    <t>Blackwell K-12 School Renovation, Anvik, Supplemental</t>
  </si>
  <si>
    <t>Districtwide Fire Systems Replacement, 6 Sites</t>
  </si>
  <si>
    <t>Soldotna High School Exterior Repair</t>
  </si>
  <si>
    <t>King Tech High School Roof Replacement</t>
  </si>
  <si>
    <t>Pribilof Island</t>
  </si>
  <si>
    <t>St. Paul K-12 School HVAC System Upgrades</t>
  </si>
  <si>
    <t>North Pole High School Mechanical and Electrical Upgrades</t>
  </si>
  <si>
    <t>Service High School Health and Safety Improvements</t>
  </si>
  <si>
    <t>Lake &amp; Peninsula Borough</t>
  </si>
  <si>
    <t>Fire Suppression System Upgrades, 4 Sites</t>
  </si>
  <si>
    <t>Schoenbar Middle School Drainage and Gym Floor Replacement</t>
  </si>
  <si>
    <t>Nenana School Boiler Replacement</t>
  </si>
  <si>
    <t>East High School Safety Upgrades</t>
  </si>
  <si>
    <t>Mears Middle School Heating Upgrades</t>
  </si>
  <si>
    <t>West Homer Elementary School North Wall Improvement</t>
  </si>
  <si>
    <t>Tri-Valley School Septic System Upgrades</t>
  </si>
  <si>
    <t>Herman Hutchens Elementary School Exterior Renovation</t>
  </si>
  <si>
    <t>Mears Middle School Roof Replacement</t>
  </si>
  <si>
    <t>Ptarmigan Elementary School Intercom Replacement</t>
  </si>
  <si>
    <t>Bob R. McHenry District Office Energy Upgrades</t>
  </si>
  <si>
    <t>Stellar Secondary School Fire Alarm</t>
  </si>
  <si>
    <t>Thorne Bay K-12 School Mechanical Control Upgrades</t>
  </si>
  <si>
    <t>Anchorage Warehouse Roof Replacement</t>
  </si>
  <si>
    <t>Kashunamiut</t>
  </si>
  <si>
    <t>Chevak K-12 School Campus Renovation</t>
  </si>
  <si>
    <t>Kake Career and Technical Education Building Rehabilitation</t>
  </si>
  <si>
    <t>Barry Craig Stewart Kasaan and Whale Pass Schools Renovation</t>
  </si>
  <si>
    <t>Districtwide Electrical Code Upgrades</t>
  </si>
  <si>
    <t>Haines High School Locker Room Renovation</t>
  </si>
  <si>
    <t>Marshall K-12 School Emergency Tank Farm Repair</t>
  </si>
  <si>
    <t>Haines High School Roof Replacement</t>
  </si>
  <si>
    <t>Sand Point K-12 School Pool Major Maintenance</t>
  </si>
  <si>
    <t>Buckland K-12 School Boiler Replacement</t>
  </si>
  <si>
    <t>Klawock City</t>
  </si>
  <si>
    <t>Klawock School Gymnasium Roof Replacement</t>
  </si>
  <si>
    <t>Kasuun and Kincaid Elementary Schools Roof Replacement</t>
  </si>
  <si>
    <t>Main Elementary School Roof Replacement</t>
  </si>
  <si>
    <t>Chiniak K-12 School Water Code Compliance and Upgrade</t>
  </si>
  <si>
    <t>LYSD Central Office Renovation</t>
  </si>
  <si>
    <t>Thorne Bay K-12 School Fire Suppression System</t>
  </si>
  <si>
    <t>Kaltag K-12 School Kitchen Upgrade</t>
  </si>
  <si>
    <t>Hooper Bay Elementary Emergency Tank Farm Pad Repair</t>
  </si>
  <si>
    <t>Roof Replacement, 3 Sites</t>
  </si>
  <si>
    <t>Twin Hills K-12 School Renovation</t>
  </si>
  <si>
    <t>Nenana School Fire Suppression System Replacement</t>
  </si>
  <si>
    <t>Hoonah School Generator Replacement</t>
  </si>
  <si>
    <t>Akiuk Memorial K-12 School Renovation, Kasigluk-Akiuk</t>
  </si>
  <si>
    <t>Generator Replacement, 2 Schools</t>
  </si>
  <si>
    <t>Petersburg Borough</t>
  </si>
  <si>
    <t>Petersburg High/Middle School Security and Access Renovation</t>
  </si>
  <si>
    <t>Bear Valley Elementary School Domestic Water Replacement</t>
  </si>
  <si>
    <t>Ekwok K-12 School Renovation</t>
  </si>
  <si>
    <t>Valley Park and Pt. Higgins Elementary Schools Playground Upgrades</t>
  </si>
  <si>
    <t>Herman Hutchens Elementary School Floor Replacement</t>
  </si>
  <si>
    <t>Yukon Flats</t>
  </si>
  <si>
    <t>Tsuk Taih K-12 School Renovation, Chalkyitsik</t>
  </si>
  <si>
    <t>Elevator Code and Compliance Upgrades, 6 Sites</t>
  </si>
  <si>
    <t>Arctic Light Elementary School Exterior Renovation</t>
  </si>
  <si>
    <t>Gladys Jung Elementary School Heating Mains Replacement</t>
  </si>
  <si>
    <t>Petersburg Gym Sewer Line Repair</t>
  </si>
  <si>
    <t>Tuluksak K-12 School Fuel Tank Replacement</t>
  </si>
  <si>
    <t>Districtwide School Security Upgrades</t>
  </si>
  <si>
    <t>Tanana Middle School Classroom Upgrades</t>
  </si>
  <si>
    <t>Port Alexander K-12 School Upgrades</t>
  </si>
  <si>
    <t>St. Mary's Campus Renewal and Repairs</t>
  </si>
  <si>
    <t>McGrath School Roof Replacement</t>
  </si>
  <si>
    <t>Information and Alert System Replacement, 4 Sites</t>
  </si>
  <si>
    <t>Akiak K-12 School Fire Alarm System Replacement</t>
  </si>
  <si>
    <t>Weller Elementary School Classroom Upgrades</t>
  </si>
  <si>
    <t>Thorne Bay K-12 School Flooring Replacement</t>
  </si>
  <si>
    <t>Colony and Wasilla Middle Schools Partial Roof Replacement</t>
  </si>
  <si>
    <t>Howard Luke High School Exterior Renovation</t>
  </si>
  <si>
    <t>Pearl Creek Elementary School Classroom Upgrades</t>
  </si>
  <si>
    <t>Dzantik'I Heeni Middle School Roof Replacement</t>
  </si>
  <si>
    <t>Woodriver Elementary School Mechanical Renovation</t>
  </si>
  <si>
    <t>HVAC Control Upgrades, 5 Sites</t>
  </si>
  <si>
    <t>Kake High School Plumbing Replacement</t>
  </si>
  <si>
    <t>Districtwide Boiler Replacement, 9 Sites</t>
  </si>
  <si>
    <t>Thorne Bay K-12 School Underground Storage Tank Replacement</t>
  </si>
  <si>
    <t>Swanson Elementary School Seismic Upgrades</t>
  </si>
  <si>
    <t>Riverbend Elementary School Roof Replacement</t>
  </si>
  <si>
    <t>Anderson Crawford Elementary School Exterior Renovation</t>
  </si>
  <si>
    <t>Colony High School Generator Replacement</t>
  </si>
  <si>
    <t>Kotlik and Pilot Station K-12 Schools Renewal and Repair</t>
  </si>
  <si>
    <t>Thorne Bay K-12 School Roof Replacement</t>
  </si>
  <si>
    <t>Sheldon Point K-12 School Exterior Repairs, Nunam Iqua</t>
  </si>
  <si>
    <t>Aleknagik K-12 School Renovation</t>
  </si>
  <si>
    <t>Districtwide Fuel Tank Removal and Replacement</t>
  </si>
  <si>
    <t>M</t>
  </si>
  <si>
    <t>C</t>
  </si>
  <si>
    <t>Jan 7 Rank</t>
  </si>
  <si>
    <r>
      <t xml:space="preserve">Alaska Department of Education and Early Development
FY2026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</si>
  <si>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FY2026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</si>
  <si>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FY2026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</si>
  <si>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FY2026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</si>
  <si>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FY2026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</si>
</sst>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\(&quot;$&quot;#,##0\)"/>
    <numFmt numFmtId="165" formatCode="&quot;$&quot;#,##0.00;\(&quot;$&quot;#,##0.00\)"/>
    <numFmt numFmtId="166" formatCode="&quot;$&quot;#,##0.00"/>
  </numFmts>
  <fonts count="17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6" fillId="0" borderId="0" xfId="1"/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Alignment="1">
      <alignment horizontal="right" vertical="center"/>
    </xf>
    <xf numFmtId="0" fontId="14" fillId="0" borderId="0" xfId="1" applyFont="1"/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166" fontId="5" fillId="0" borderId="2" xfId="0" applyNumberFormat="1" applyFont="1" applyBorder="1" applyAlignment="1">
      <alignment horizontal="center" vertical="center" wrapText="1"/>
    </xf>
    <xf numFmtId="166" fontId="8" fillId="0" borderId="0" xfId="1" applyNumberFormat="1" applyFont="1" applyAlignment="1">
      <alignment horizontal="right" vertical="center"/>
    </xf>
    <xf numFmtId="166" fontId="6" fillId="0" borderId="0" xfId="1" applyNumberFormat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left" wrapText="1"/>
    </xf>
    <xf numFmtId="165" fontId="15" fillId="0" borderId="5" xfId="0" applyNumberFormat="1" applyFont="1" applyBorder="1" applyAlignment="1">
      <alignment horizontal="right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 wrapText="1"/>
    </xf>
    <xf numFmtId="165" fontId="15" fillId="0" borderId="6" xfId="0" applyNumberFormat="1" applyFont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165" fontId="15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/>
    </xf>
    <xf numFmtId="166" fontId="15" fillId="0" borderId="5" xfId="0" applyNumberFormat="1" applyFont="1" applyBorder="1" applyAlignment="1">
      <alignment horizontal="right"/>
    </xf>
    <xf numFmtId="166" fontId="15" fillId="0" borderId="6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center"/>
    </xf>
    <xf numFmtId="4" fontId="15" fillId="0" borderId="5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right"/>
    </xf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Normal="100" zoomScaleSheetLayoutView="6" workbookViewId="0">
      <selection sqref="A1:L1"/>
    </sheetView>
  </sheetViews>
  <sheetFormatPr defaultColWidth="9.140625" defaultRowHeight="12.75" x14ac:dyDescent="0.2"/>
  <cols>
    <col min="1" max="3" width="4.85546875" style="13" customWidth="1"/>
    <col min="4" max="4" width="16.42578125" style="13" customWidth="1"/>
    <col min="5" max="5" width="36.7109375" style="13" customWidth="1"/>
    <col min="6" max="7" width="12.7109375" style="13" customWidth="1"/>
    <col min="8" max="8" width="15" style="13" customWidth="1"/>
    <col min="9" max="9" width="13.140625" style="13" customWidth="1"/>
    <col min="10" max="10" width="11.7109375" style="13" customWidth="1"/>
    <col min="11" max="11" width="12.28515625" style="13" customWidth="1"/>
    <col min="12" max="12" width="13.7109375" style="13" customWidth="1"/>
    <col min="13" max="16384" width="9.140625" style="13"/>
  </cols>
  <sheetData>
    <row r="1" spans="1:12" ht="68.25" customHeight="1" thickBot="1" x14ac:dyDescent="0.25">
      <c r="A1" s="46" t="s">
        <v>179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</row>
    <row r="2" spans="1:12" ht="34.5" thickBot="1" x14ac:dyDescent="0.25">
      <c r="A2" s="5" t="s">
        <v>175</v>
      </c>
      <c r="B2" s="5" t="s">
        <v>65</v>
      </c>
      <c r="C2" s="5" t="s">
        <v>28</v>
      </c>
      <c r="D2" s="6" t="s">
        <v>0</v>
      </c>
      <c r="E2" s="6" t="s">
        <v>1</v>
      </c>
      <c r="F2" s="6" t="s">
        <v>27</v>
      </c>
      <c r="G2" s="6" t="s">
        <v>26</v>
      </c>
      <c r="H2" s="6" t="s">
        <v>31</v>
      </c>
      <c r="I2" s="6" t="s">
        <v>25</v>
      </c>
      <c r="J2" s="6" t="s">
        <v>29</v>
      </c>
      <c r="K2" s="6" t="s">
        <v>24</v>
      </c>
      <c r="L2" s="6" t="s">
        <v>23</v>
      </c>
    </row>
    <row r="3" spans="1:12" ht="22.5" x14ac:dyDescent="0.2">
      <c r="A3" s="25">
        <v>1</v>
      </c>
      <c r="B3" s="25">
        <v>1</v>
      </c>
      <c r="C3" s="25">
        <v>1</v>
      </c>
      <c r="D3" s="26" t="s">
        <v>43</v>
      </c>
      <c r="E3" s="26" t="s">
        <v>66</v>
      </c>
      <c r="F3" s="27">
        <v>12919472</v>
      </c>
      <c r="G3" s="27">
        <v>67629929</v>
      </c>
      <c r="H3" s="27">
        <v>60710457</v>
      </c>
      <c r="I3" s="27">
        <v>6919472</v>
      </c>
      <c r="J3" s="27">
        <v>138389</v>
      </c>
      <c r="K3" s="27">
        <v>6781083</v>
      </c>
      <c r="L3" s="27">
        <v>6781083</v>
      </c>
    </row>
    <row r="4" spans="1:12" ht="22.5" x14ac:dyDescent="0.2">
      <c r="A4" s="28">
        <v>2</v>
      </c>
      <c r="B4" s="28">
        <v>2</v>
      </c>
      <c r="C4" s="28">
        <v>2</v>
      </c>
      <c r="D4" s="29" t="s">
        <v>43</v>
      </c>
      <c r="E4" s="29" t="s">
        <v>67</v>
      </c>
      <c r="F4" s="30">
        <v>7179898</v>
      </c>
      <c r="G4" s="30">
        <v>88646137</v>
      </c>
      <c r="H4" s="30">
        <v>81466239</v>
      </c>
      <c r="I4" s="30">
        <v>7179898</v>
      </c>
      <c r="J4" s="30">
        <v>143598</v>
      </c>
      <c r="K4" s="30">
        <v>7036300</v>
      </c>
      <c r="L4" s="30">
        <v>13817383</v>
      </c>
    </row>
    <row r="5" spans="1:12" ht="22.5" x14ac:dyDescent="0.2">
      <c r="A5" s="28">
        <v>3</v>
      </c>
      <c r="B5" s="28">
        <v>3</v>
      </c>
      <c r="C5" s="28">
        <v>3</v>
      </c>
      <c r="D5" s="29" t="s">
        <v>46</v>
      </c>
      <c r="E5" s="29" t="s">
        <v>68</v>
      </c>
      <c r="F5" s="30">
        <v>58194784</v>
      </c>
      <c r="G5" s="30">
        <v>56872139</v>
      </c>
      <c r="H5" s="30">
        <v>0</v>
      </c>
      <c r="I5" s="30">
        <v>56872139</v>
      </c>
      <c r="J5" s="30">
        <v>11374428</v>
      </c>
      <c r="K5" s="30">
        <v>45497711</v>
      </c>
      <c r="L5" s="30">
        <v>59315094</v>
      </c>
    </row>
    <row r="6" spans="1:12" x14ac:dyDescent="0.2">
      <c r="A6" s="28">
        <v>4</v>
      </c>
      <c r="B6" s="28">
        <v>4</v>
      </c>
      <c r="C6" s="28">
        <v>4</v>
      </c>
      <c r="D6" s="29" t="s">
        <v>43</v>
      </c>
      <c r="E6" s="29" t="s">
        <v>69</v>
      </c>
      <c r="F6" s="30">
        <v>107506439</v>
      </c>
      <c r="G6" s="30">
        <v>105506928</v>
      </c>
      <c r="H6" s="30">
        <v>22055612</v>
      </c>
      <c r="I6" s="30">
        <v>83451316</v>
      </c>
      <c r="J6" s="30">
        <v>1669026</v>
      </c>
      <c r="K6" s="30">
        <v>81782290</v>
      </c>
      <c r="L6" s="30">
        <v>141097384</v>
      </c>
    </row>
    <row r="7" spans="1:12" x14ac:dyDescent="0.2">
      <c r="A7" s="28">
        <v>5</v>
      </c>
      <c r="B7" s="28">
        <v>5</v>
      </c>
      <c r="C7" s="28">
        <v>5</v>
      </c>
      <c r="D7" s="29" t="s">
        <v>64</v>
      </c>
      <c r="E7" s="29" t="s">
        <v>70</v>
      </c>
      <c r="F7" s="30">
        <v>114764439</v>
      </c>
      <c r="G7" s="30">
        <v>111162729</v>
      </c>
      <c r="H7" s="30">
        <v>0</v>
      </c>
      <c r="I7" s="30">
        <v>111162729</v>
      </c>
      <c r="J7" s="30">
        <v>2223255</v>
      </c>
      <c r="K7" s="30">
        <v>108939474</v>
      </c>
      <c r="L7" s="30">
        <v>250036858</v>
      </c>
    </row>
    <row r="8" spans="1:12" ht="22.5" x14ac:dyDescent="0.2">
      <c r="A8" s="28">
        <v>6</v>
      </c>
      <c r="B8" s="28">
        <v>6</v>
      </c>
      <c r="C8" s="28">
        <v>6</v>
      </c>
      <c r="D8" s="29" t="s">
        <v>43</v>
      </c>
      <c r="E8" s="29" t="s">
        <v>71</v>
      </c>
      <c r="F8" s="30">
        <v>57575845</v>
      </c>
      <c r="G8" s="30">
        <v>53591746</v>
      </c>
      <c r="H8" s="30">
        <v>0</v>
      </c>
      <c r="I8" s="30">
        <v>53591746</v>
      </c>
      <c r="J8" s="30">
        <v>1071835</v>
      </c>
      <c r="K8" s="30">
        <v>52519911</v>
      </c>
      <c r="L8" s="30">
        <v>302556769</v>
      </c>
    </row>
    <row r="9" spans="1:12" x14ac:dyDescent="0.2">
      <c r="A9" s="28">
        <v>7</v>
      </c>
      <c r="B9" s="28">
        <v>7</v>
      </c>
      <c r="C9" s="28">
        <v>7</v>
      </c>
      <c r="D9" s="29" t="s">
        <v>64</v>
      </c>
      <c r="E9" s="29" t="s">
        <v>72</v>
      </c>
      <c r="F9" s="30">
        <v>36334627</v>
      </c>
      <c r="G9" s="30">
        <v>36334627</v>
      </c>
      <c r="H9" s="30">
        <v>0</v>
      </c>
      <c r="I9" s="30">
        <v>36334627</v>
      </c>
      <c r="J9" s="30">
        <v>726693</v>
      </c>
      <c r="K9" s="30">
        <v>35607934</v>
      </c>
      <c r="L9" s="30">
        <v>338164703</v>
      </c>
    </row>
    <row r="10" spans="1:12" ht="22.5" x14ac:dyDescent="0.2">
      <c r="A10" s="28">
        <v>8</v>
      </c>
      <c r="B10" s="28">
        <v>8</v>
      </c>
      <c r="C10" s="28">
        <v>9</v>
      </c>
      <c r="D10" s="29" t="s">
        <v>56</v>
      </c>
      <c r="E10" s="29" t="s">
        <v>74</v>
      </c>
      <c r="F10" s="30">
        <v>1781972</v>
      </c>
      <c r="G10" s="30">
        <v>1781972</v>
      </c>
      <c r="H10" s="30">
        <v>0</v>
      </c>
      <c r="I10" s="30">
        <v>1781972</v>
      </c>
      <c r="J10" s="30">
        <v>623690</v>
      </c>
      <c r="K10" s="30">
        <v>1158282</v>
      </c>
      <c r="L10" s="30">
        <v>339322985</v>
      </c>
    </row>
    <row r="11" spans="1:12" x14ac:dyDescent="0.2">
      <c r="A11" s="28">
        <v>9</v>
      </c>
      <c r="B11" s="28">
        <v>9</v>
      </c>
      <c r="C11" s="28">
        <v>10</v>
      </c>
      <c r="D11" s="29" t="s">
        <v>37</v>
      </c>
      <c r="E11" s="29" t="s">
        <v>75</v>
      </c>
      <c r="F11" s="30">
        <v>11153345</v>
      </c>
      <c r="G11" s="30">
        <v>11153345</v>
      </c>
      <c r="H11" s="30">
        <v>0</v>
      </c>
      <c r="I11" s="30">
        <v>11153345</v>
      </c>
      <c r="J11" s="30">
        <v>3903671</v>
      </c>
      <c r="K11" s="30">
        <v>7249674</v>
      </c>
      <c r="L11" s="30">
        <v>346572659</v>
      </c>
    </row>
    <row r="12" spans="1:12" x14ac:dyDescent="0.2">
      <c r="A12" s="28">
        <v>10</v>
      </c>
      <c r="B12" s="28">
        <v>10</v>
      </c>
      <c r="C12" s="28">
        <v>11</v>
      </c>
      <c r="D12" s="29" t="s">
        <v>37</v>
      </c>
      <c r="E12" s="29" t="s">
        <v>76</v>
      </c>
      <c r="F12" s="30">
        <v>9036461</v>
      </c>
      <c r="G12" s="30">
        <v>9036461</v>
      </c>
      <c r="H12" s="30">
        <v>0</v>
      </c>
      <c r="I12" s="30">
        <v>9036461</v>
      </c>
      <c r="J12" s="30">
        <v>3162761</v>
      </c>
      <c r="K12" s="30">
        <v>5873700</v>
      </c>
      <c r="L12" s="30">
        <v>352446359</v>
      </c>
    </row>
    <row r="13" spans="1:12" x14ac:dyDescent="0.2">
      <c r="A13" s="28">
        <v>11</v>
      </c>
      <c r="B13" s="28">
        <v>11</v>
      </c>
      <c r="C13" s="28">
        <v>12</v>
      </c>
      <c r="D13" s="29" t="s">
        <v>37</v>
      </c>
      <c r="E13" s="29" t="s">
        <v>77</v>
      </c>
      <c r="F13" s="30">
        <v>816985</v>
      </c>
      <c r="G13" s="30">
        <v>816985</v>
      </c>
      <c r="H13" s="30">
        <v>0</v>
      </c>
      <c r="I13" s="30">
        <v>816985</v>
      </c>
      <c r="J13" s="30">
        <v>285945</v>
      </c>
      <c r="K13" s="30">
        <v>531040</v>
      </c>
      <c r="L13" s="30">
        <v>352977399</v>
      </c>
    </row>
    <row r="14" spans="1:12" ht="22.5" x14ac:dyDescent="0.2">
      <c r="A14" s="28">
        <v>12</v>
      </c>
      <c r="B14" s="28">
        <v>12</v>
      </c>
      <c r="C14" s="28">
        <v>13</v>
      </c>
      <c r="D14" s="29" t="s">
        <v>43</v>
      </c>
      <c r="E14" s="29" t="s">
        <v>78</v>
      </c>
      <c r="F14" s="30">
        <v>1390649</v>
      </c>
      <c r="G14" s="30">
        <v>1390649</v>
      </c>
      <c r="H14" s="30">
        <v>0</v>
      </c>
      <c r="I14" s="30">
        <v>1390649</v>
      </c>
      <c r="J14" s="30">
        <v>27813</v>
      </c>
      <c r="K14" s="30">
        <v>1362836</v>
      </c>
      <c r="L14" s="30">
        <v>354340235</v>
      </c>
    </row>
    <row r="15" spans="1:12" x14ac:dyDescent="0.2">
      <c r="A15" s="28">
        <v>13</v>
      </c>
      <c r="B15" s="28">
        <v>13</v>
      </c>
      <c r="C15" s="28">
        <v>14</v>
      </c>
      <c r="D15" s="29" t="s">
        <v>37</v>
      </c>
      <c r="E15" s="29" t="s">
        <v>79</v>
      </c>
      <c r="F15" s="30">
        <v>3489791</v>
      </c>
      <c r="G15" s="30">
        <v>3489791</v>
      </c>
      <c r="H15" s="30">
        <v>0</v>
      </c>
      <c r="I15" s="30">
        <v>3489791</v>
      </c>
      <c r="J15" s="30">
        <v>1221427</v>
      </c>
      <c r="K15" s="30">
        <v>2268364</v>
      </c>
      <c r="L15" s="30">
        <v>356608599</v>
      </c>
    </row>
    <row r="16" spans="1:12" x14ac:dyDescent="0.2">
      <c r="A16" s="28">
        <v>14</v>
      </c>
      <c r="B16" s="28">
        <v>14</v>
      </c>
      <c r="C16" s="28">
        <v>15</v>
      </c>
      <c r="D16" s="29" t="s">
        <v>43</v>
      </c>
      <c r="E16" s="29" t="s">
        <v>80</v>
      </c>
      <c r="F16" s="30">
        <v>8473547</v>
      </c>
      <c r="G16" s="30">
        <v>4225897</v>
      </c>
      <c r="H16" s="30">
        <v>0</v>
      </c>
      <c r="I16" s="30">
        <v>4225897</v>
      </c>
      <c r="J16" s="30">
        <v>84518</v>
      </c>
      <c r="K16" s="30">
        <v>4141379</v>
      </c>
      <c r="L16" s="30">
        <v>360749978</v>
      </c>
    </row>
    <row r="17" spans="1:12" x14ac:dyDescent="0.2">
      <c r="A17" s="28">
        <v>15</v>
      </c>
      <c r="B17" s="28">
        <v>15</v>
      </c>
      <c r="C17" s="28">
        <v>16</v>
      </c>
      <c r="D17" s="29" t="s">
        <v>37</v>
      </c>
      <c r="E17" s="29" t="s">
        <v>81</v>
      </c>
      <c r="F17" s="30">
        <v>1085084</v>
      </c>
      <c r="G17" s="30">
        <v>1085084</v>
      </c>
      <c r="H17" s="30">
        <v>0</v>
      </c>
      <c r="I17" s="30">
        <v>1085084</v>
      </c>
      <c r="J17" s="30">
        <v>379779</v>
      </c>
      <c r="K17" s="30">
        <v>705305</v>
      </c>
      <c r="L17" s="30">
        <v>361455283</v>
      </c>
    </row>
    <row r="18" spans="1:12" x14ac:dyDescent="0.2">
      <c r="A18" s="28">
        <v>16</v>
      </c>
      <c r="B18" s="28">
        <v>16</v>
      </c>
      <c r="C18" s="28">
        <v>17</v>
      </c>
      <c r="D18" s="29" t="s">
        <v>37</v>
      </c>
      <c r="E18" s="29" t="s">
        <v>82</v>
      </c>
      <c r="F18" s="30">
        <v>1911972</v>
      </c>
      <c r="G18" s="30">
        <v>1911972</v>
      </c>
      <c r="H18" s="30">
        <v>0</v>
      </c>
      <c r="I18" s="30">
        <v>1911972</v>
      </c>
      <c r="J18" s="30">
        <v>669190</v>
      </c>
      <c r="K18" s="30">
        <v>1242782</v>
      </c>
      <c r="L18" s="30">
        <v>362698065</v>
      </c>
    </row>
    <row r="19" spans="1:12" x14ac:dyDescent="0.2">
      <c r="A19" s="31">
        <v>17</v>
      </c>
      <c r="B19" s="31">
        <v>17</v>
      </c>
      <c r="C19" s="31">
        <v>18</v>
      </c>
      <c r="D19" s="32" t="s">
        <v>44</v>
      </c>
      <c r="E19" s="32" t="s">
        <v>83</v>
      </c>
      <c r="F19" s="33">
        <v>721494</v>
      </c>
      <c r="G19" s="33">
        <v>636471</v>
      </c>
      <c r="H19" s="33">
        <v>0</v>
      </c>
      <c r="I19" s="33">
        <v>636471</v>
      </c>
      <c r="J19" s="33">
        <v>222765</v>
      </c>
      <c r="K19" s="33">
        <v>413706</v>
      </c>
      <c r="L19" s="33">
        <v>363111771</v>
      </c>
    </row>
    <row r="20" spans="1:12" s="17" customFormat="1" ht="20.25" customHeight="1" x14ac:dyDescent="0.2">
      <c r="A20" s="14" t="s">
        <v>57</v>
      </c>
      <c r="B20" s="14" t="s">
        <v>57</v>
      </c>
      <c r="C20" s="14" t="s">
        <v>57</v>
      </c>
      <c r="D20" s="14" t="s">
        <v>58</v>
      </c>
      <c r="E20" s="15" t="s">
        <v>59</v>
      </c>
      <c r="F20" s="16">
        <f t="shared" ref="F20:H20" si="0">SUM(F3:F19)</f>
        <v>434336804</v>
      </c>
      <c r="G20" s="16">
        <f t="shared" si="0"/>
        <v>555272862</v>
      </c>
      <c r="H20" s="16">
        <f t="shared" si="0"/>
        <v>164232308</v>
      </c>
      <c r="I20" s="16">
        <f>SUM(I3:I19)</f>
        <v>391040554</v>
      </c>
      <c r="J20" s="16">
        <f>SUM(J3:J19)</f>
        <v>27928783</v>
      </c>
      <c r="K20" s="16">
        <f>SUM(K3:K19)</f>
        <v>363111771</v>
      </c>
      <c r="L20" s="18" t="s">
        <v>60</v>
      </c>
    </row>
    <row r="21" spans="1:12" x14ac:dyDescent="0.2">
      <c r="A21" s="19"/>
      <c r="B21" s="19"/>
      <c r="C21" s="19"/>
    </row>
  </sheetData>
  <mergeCells count="1">
    <mergeCell ref="A1:L1"/>
  </mergeCells>
  <pageMargins left="0.5" right="0.5" top="0.75" bottom="0.75" header="0.5" footer="0.5"/>
  <pageSetup scale="80" fitToHeight="0" orientation="landscape" r:id="rId1"/>
  <headerFooter>
    <oddFooter>&amp;L&amp;"Arial,Bold"&amp;8Issue Date: 1/7/2025
Run Date: 1/6/2025&amp;C&amp;"Arial,Bold"&amp;8School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4"/>
  <sheetViews>
    <sheetView zoomScaleNormal="52" zoomScaleSheetLayoutView="108" workbookViewId="0">
      <pane xSplit="5" ySplit="2" topLeftCell="F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ColWidth="9.140625" defaultRowHeight="12.75" x14ac:dyDescent="0.2"/>
  <cols>
    <col min="1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30" s="2" customFormat="1" ht="76.5" customHeight="1" thickBot="1" x14ac:dyDescent="0.25">
      <c r="A1" s="48" t="s">
        <v>178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30" s="8" customFormat="1" ht="35.25" customHeight="1" thickBot="1" x14ac:dyDescent="0.25">
      <c r="A2" s="5" t="s">
        <v>175</v>
      </c>
      <c r="B2" s="5" t="s">
        <v>65</v>
      </c>
      <c r="C2" s="5" t="s">
        <v>28</v>
      </c>
      <c r="D2" s="6" t="s">
        <v>0</v>
      </c>
      <c r="E2" s="6" t="s">
        <v>1</v>
      </c>
      <c r="F2" s="6" t="s">
        <v>2</v>
      </c>
      <c r="G2" s="6" t="s">
        <v>22</v>
      </c>
      <c r="H2" s="6" t="s">
        <v>3</v>
      </c>
      <c r="I2" s="6" t="s">
        <v>4</v>
      </c>
      <c r="J2" s="6" t="s">
        <v>34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35</v>
      </c>
      <c r="Q2" s="6" t="s">
        <v>10</v>
      </c>
      <c r="R2" s="6" t="s">
        <v>11</v>
      </c>
      <c r="S2" s="6" t="s">
        <v>12</v>
      </c>
      <c r="T2" s="6" t="s">
        <v>30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19</v>
      </c>
      <c r="Z2" s="6" t="s">
        <v>17</v>
      </c>
      <c r="AA2" s="6" t="s">
        <v>20</v>
      </c>
      <c r="AB2" s="6" t="s">
        <v>18</v>
      </c>
      <c r="AC2" s="7" t="s">
        <v>21</v>
      </c>
    </row>
    <row r="3" spans="1:30" ht="33.75" x14ac:dyDescent="0.2">
      <c r="A3" s="34">
        <v>1</v>
      </c>
      <c r="B3" s="34">
        <v>1</v>
      </c>
      <c r="C3" s="35">
        <v>1</v>
      </c>
      <c r="D3" s="26" t="s">
        <v>43</v>
      </c>
      <c r="E3" s="26" t="s">
        <v>66</v>
      </c>
      <c r="F3" s="36">
        <v>30</v>
      </c>
      <c r="G3" s="36">
        <v>30</v>
      </c>
      <c r="H3" s="36">
        <v>15</v>
      </c>
      <c r="I3" s="36">
        <v>0</v>
      </c>
      <c r="J3" s="36">
        <v>0</v>
      </c>
      <c r="K3" s="36">
        <v>3.15</v>
      </c>
      <c r="L3" s="36">
        <v>50</v>
      </c>
      <c r="M3" s="36">
        <v>30</v>
      </c>
      <c r="N3" s="36">
        <v>22.44</v>
      </c>
      <c r="O3" s="36">
        <v>10</v>
      </c>
      <c r="P3" s="36">
        <v>30</v>
      </c>
      <c r="Q3" s="36">
        <v>4</v>
      </c>
      <c r="R3" s="36">
        <v>1</v>
      </c>
      <c r="S3" s="36">
        <v>3</v>
      </c>
      <c r="T3" s="36">
        <v>2</v>
      </c>
      <c r="U3" s="36">
        <v>4</v>
      </c>
      <c r="V3" s="36">
        <v>50</v>
      </c>
      <c r="W3" s="36">
        <v>5.54</v>
      </c>
      <c r="X3" s="36">
        <v>35</v>
      </c>
      <c r="Y3" s="36">
        <v>5.33</v>
      </c>
      <c r="Z3" s="36">
        <v>4.33</v>
      </c>
      <c r="AA3" s="36">
        <v>0</v>
      </c>
      <c r="AB3" s="36">
        <v>5</v>
      </c>
      <c r="AC3" s="36">
        <v>339.8</v>
      </c>
      <c r="AD3" s="20"/>
    </row>
    <row r="4" spans="1:30" ht="24" customHeight="1" x14ac:dyDescent="0.2">
      <c r="A4" s="37">
        <v>2</v>
      </c>
      <c r="B4" s="37">
        <v>2</v>
      </c>
      <c r="C4" s="38">
        <v>2</v>
      </c>
      <c r="D4" s="29" t="s">
        <v>43</v>
      </c>
      <c r="E4" s="29" t="s">
        <v>67</v>
      </c>
      <c r="F4" s="39">
        <v>27</v>
      </c>
      <c r="G4" s="39">
        <v>0</v>
      </c>
      <c r="H4" s="39">
        <v>0</v>
      </c>
      <c r="I4" s="39">
        <v>25</v>
      </c>
      <c r="J4" s="39">
        <v>0</v>
      </c>
      <c r="K4" s="39">
        <v>3.15</v>
      </c>
      <c r="L4" s="39">
        <v>50</v>
      </c>
      <c r="M4" s="39">
        <v>30</v>
      </c>
      <c r="N4" s="39">
        <v>10</v>
      </c>
      <c r="O4" s="39">
        <v>10</v>
      </c>
      <c r="P4" s="39">
        <v>30</v>
      </c>
      <c r="Q4" s="39">
        <v>4</v>
      </c>
      <c r="R4" s="39">
        <v>1</v>
      </c>
      <c r="S4" s="39">
        <v>3</v>
      </c>
      <c r="T4" s="39">
        <v>2</v>
      </c>
      <c r="U4" s="39">
        <v>4</v>
      </c>
      <c r="V4" s="39">
        <v>35</v>
      </c>
      <c r="W4" s="39">
        <v>49</v>
      </c>
      <c r="X4" s="39">
        <v>30</v>
      </c>
      <c r="Y4" s="39">
        <v>13.33</v>
      </c>
      <c r="Z4" s="39">
        <v>6</v>
      </c>
      <c r="AA4" s="39">
        <v>0</v>
      </c>
      <c r="AB4" s="39">
        <v>5</v>
      </c>
      <c r="AC4" s="39">
        <v>337.48</v>
      </c>
      <c r="AD4" s="20"/>
    </row>
    <row r="5" spans="1:30" ht="22.5" x14ac:dyDescent="0.2">
      <c r="A5" s="37">
        <v>3</v>
      </c>
      <c r="B5" s="37">
        <v>3</v>
      </c>
      <c r="C5" s="38">
        <v>3</v>
      </c>
      <c r="D5" s="29" t="s">
        <v>46</v>
      </c>
      <c r="E5" s="29" t="s">
        <v>68</v>
      </c>
      <c r="F5" s="39">
        <v>27</v>
      </c>
      <c r="G5" s="39">
        <v>25.81</v>
      </c>
      <c r="H5" s="39">
        <v>0</v>
      </c>
      <c r="I5" s="39">
        <v>20</v>
      </c>
      <c r="J5" s="39">
        <v>0</v>
      </c>
      <c r="K5" s="39">
        <v>2.62</v>
      </c>
      <c r="L5" s="39">
        <v>11.39</v>
      </c>
      <c r="M5" s="39">
        <v>19.03</v>
      </c>
      <c r="N5" s="39">
        <v>23.48</v>
      </c>
      <c r="O5" s="39">
        <v>10</v>
      </c>
      <c r="P5" s="39">
        <v>30</v>
      </c>
      <c r="Q5" s="39">
        <v>4</v>
      </c>
      <c r="R5" s="39">
        <v>2</v>
      </c>
      <c r="S5" s="39">
        <v>2</v>
      </c>
      <c r="T5" s="39">
        <v>2</v>
      </c>
      <c r="U5" s="39">
        <v>4</v>
      </c>
      <c r="V5" s="39">
        <v>25</v>
      </c>
      <c r="W5" s="39">
        <v>50</v>
      </c>
      <c r="X5" s="39">
        <v>26.33</v>
      </c>
      <c r="Y5" s="39">
        <v>21.33</v>
      </c>
      <c r="Z5" s="39">
        <v>11</v>
      </c>
      <c r="AA5" s="39">
        <v>5</v>
      </c>
      <c r="AB5" s="39">
        <v>6.67</v>
      </c>
      <c r="AC5" s="39">
        <v>328.67</v>
      </c>
      <c r="AD5" s="20"/>
    </row>
    <row r="6" spans="1:30" ht="22.5" x14ac:dyDescent="0.2">
      <c r="A6" s="37">
        <v>4</v>
      </c>
      <c r="B6" s="37">
        <v>4</v>
      </c>
      <c r="C6" s="38">
        <v>4</v>
      </c>
      <c r="D6" s="29" t="s">
        <v>43</v>
      </c>
      <c r="E6" s="29" t="s">
        <v>69</v>
      </c>
      <c r="F6" s="39">
        <v>24</v>
      </c>
      <c r="G6" s="39">
        <v>30</v>
      </c>
      <c r="H6" s="39">
        <v>30</v>
      </c>
      <c r="I6" s="39">
        <v>10</v>
      </c>
      <c r="J6" s="39">
        <v>0</v>
      </c>
      <c r="K6" s="39">
        <v>3.1</v>
      </c>
      <c r="L6" s="39">
        <v>13.95</v>
      </c>
      <c r="M6" s="39">
        <v>8.3699999999999992</v>
      </c>
      <c r="N6" s="39">
        <v>21.25</v>
      </c>
      <c r="O6" s="39">
        <v>10</v>
      </c>
      <c r="P6" s="39">
        <v>30</v>
      </c>
      <c r="Q6" s="39">
        <v>4</v>
      </c>
      <c r="R6" s="39">
        <v>2</v>
      </c>
      <c r="S6" s="39">
        <v>3</v>
      </c>
      <c r="T6" s="39">
        <v>2</v>
      </c>
      <c r="U6" s="39">
        <v>2.67</v>
      </c>
      <c r="V6" s="39">
        <v>10</v>
      </c>
      <c r="W6" s="39">
        <v>50</v>
      </c>
      <c r="X6" s="39">
        <v>15</v>
      </c>
      <c r="Y6" s="39">
        <v>16</v>
      </c>
      <c r="Z6" s="39">
        <v>0</v>
      </c>
      <c r="AA6" s="39">
        <v>1</v>
      </c>
      <c r="AB6" s="39">
        <v>21</v>
      </c>
      <c r="AC6" s="39">
        <v>307.33999999999997</v>
      </c>
      <c r="AD6" s="20"/>
    </row>
    <row r="7" spans="1:30" ht="12" customHeight="1" x14ac:dyDescent="0.2">
      <c r="A7" s="37">
        <v>5</v>
      </c>
      <c r="B7" s="37">
        <v>5</v>
      </c>
      <c r="C7" s="38">
        <v>5</v>
      </c>
      <c r="D7" s="29" t="s">
        <v>64</v>
      </c>
      <c r="E7" s="29" t="s">
        <v>70</v>
      </c>
      <c r="F7" s="39">
        <v>30</v>
      </c>
      <c r="G7" s="39">
        <v>0</v>
      </c>
      <c r="H7" s="39">
        <v>0</v>
      </c>
      <c r="I7" s="39">
        <v>0</v>
      </c>
      <c r="J7" s="39">
        <v>0</v>
      </c>
      <c r="K7" s="39">
        <v>2.27</v>
      </c>
      <c r="L7" s="39">
        <v>50</v>
      </c>
      <c r="M7" s="39">
        <v>30</v>
      </c>
      <c r="N7" s="39">
        <v>27.78</v>
      </c>
      <c r="O7" s="39">
        <v>0</v>
      </c>
      <c r="P7" s="39">
        <v>25</v>
      </c>
      <c r="Q7" s="39">
        <v>1.67</v>
      </c>
      <c r="R7" s="39">
        <v>1</v>
      </c>
      <c r="S7" s="39">
        <v>2.67</v>
      </c>
      <c r="T7" s="39">
        <v>1</v>
      </c>
      <c r="U7" s="39">
        <v>0.67</v>
      </c>
      <c r="V7" s="39">
        <v>50</v>
      </c>
      <c r="W7" s="39">
        <v>0</v>
      </c>
      <c r="X7" s="39">
        <v>40</v>
      </c>
      <c r="Y7" s="39">
        <v>4.33</v>
      </c>
      <c r="Z7" s="39">
        <v>0</v>
      </c>
      <c r="AA7" s="39">
        <v>0</v>
      </c>
      <c r="AB7" s="39">
        <v>0</v>
      </c>
      <c r="AC7" s="39">
        <v>266.39</v>
      </c>
      <c r="AD7" s="20"/>
    </row>
    <row r="8" spans="1:30" ht="22.5" x14ac:dyDescent="0.2">
      <c r="A8" s="37">
        <v>6</v>
      </c>
      <c r="B8" s="37">
        <v>6</v>
      </c>
      <c r="C8" s="38">
        <v>6</v>
      </c>
      <c r="D8" s="29" t="s">
        <v>43</v>
      </c>
      <c r="E8" s="29" t="s">
        <v>71</v>
      </c>
      <c r="F8" s="39">
        <v>21</v>
      </c>
      <c r="G8" s="39">
        <v>28.95</v>
      </c>
      <c r="H8" s="39">
        <v>0</v>
      </c>
      <c r="I8" s="39">
        <v>10</v>
      </c>
      <c r="J8" s="39">
        <v>0</v>
      </c>
      <c r="K8" s="39">
        <v>3.1</v>
      </c>
      <c r="L8" s="39">
        <v>23.35</v>
      </c>
      <c r="M8" s="39">
        <v>14.01</v>
      </c>
      <c r="N8" s="39">
        <v>21.89</v>
      </c>
      <c r="O8" s="39">
        <v>10</v>
      </c>
      <c r="P8" s="39">
        <v>30</v>
      </c>
      <c r="Q8" s="39">
        <v>4</v>
      </c>
      <c r="R8" s="39">
        <v>2</v>
      </c>
      <c r="S8" s="39">
        <v>3</v>
      </c>
      <c r="T8" s="39">
        <v>2</v>
      </c>
      <c r="U8" s="39">
        <v>2.67</v>
      </c>
      <c r="V8" s="39">
        <v>0</v>
      </c>
      <c r="W8" s="39">
        <v>12.58</v>
      </c>
      <c r="X8" s="39">
        <v>20</v>
      </c>
      <c r="Y8" s="39">
        <v>14</v>
      </c>
      <c r="Z8" s="39">
        <v>3.33</v>
      </c>
      <c r="AA8" s="39">
        <v>3</v>
      </c>
      <c r="AB8" s="39">
        <v>11</v>
      </c>
      <c r="AC8" s="39">
        <v>239.88</v>
      </c>
      <c r="AD8" s="20"/>
    </row>
    <row r="9" spans="1:30" ht="22.5" x14ac:dyDescent="0.2">
      <c r="A9" s="37">
        <v>7</v>
      </c>
      <c r="B9" s="37">
        <v>7</v>
      </c>
      <c r="C9" s="38">
        <v>7</v>
      </c>
      <c r="D9" s="29" t="s">
        <v>64</v>
      </c>
      <c r="E9" s="29" t="s">
        <v>72</v>
      </c>
      <c r="F9" s="39">
        <v>27</v>
      </c>
      <c r="G9" s="39">
        <v>15.33</v>
      </c>
      <c r="H9" s="39">
        <v>0</v>
      </c>
      <c r="I9" s="39">
        <v>20</v>
      </c>
      <c r="J9" s="39">
        <v>0</v>
      </c>
      <c r="K9" s="39">
        <v>2.2400000000000002</v>
      </c>
      <c r="L9" s="39">
        <v>11.45</v>
      </c>
      <c r="M9" s="39">
        <v>18.760000000000002</v>
      </c>
      <c r="N9" s="39">
        <v>20.38</v>
      </c>
      <c r="O9" s="39">
        <v>8</v>
      </c>
      <c r="P9" s="39">
        <v>0</v>
      </c>
      <c r="Q9" s="39">
        <v>1.67</v>
      </c>
      <c r="R9" s="39">
        <v>1</v>
      </c>
      <c r="S9" s="39">
        <v>3</v>
      </c>
      <c r="T9" s="39">
        <v>1</v>
      </c>
      <c r="U9" s="39">
        <v>1</v>
      </c>
      <c r="V9" s="39">
        <v>0</v>
      </c>
      <c r="W9" s="39">
        <v>39.479999999999997</v>
      </c>
      <c r="X9" s="39">
        <v>15.33</v>
      </c>
      <c r="Y9" s="39">
        <v>19</v>
      </c>
      <c r="Z9" s="39">
        <v>0</v>
      </c>
      <c r="AA9" s="39">
        <v>1</v>
      </c>
      <c r="AB9" s="39">
        <v>5</v>
      </c>
      <c r="AC9" s="39">
        <v>210.63</v>
      </c>
      <c r="AD9" s="20"/>
    </row>
    <row r="10" spans="1:30" ht="24" customHeight="1" x14ac:dyDescent="0.2">
      <c r="A10" s="37">
        <v>8</v>
      </c>
      <c r="B10" s="37">
        <v>8</v>
      </c>
      <c r="C10" s="38">
        <v>9</v>
      </c>
      <c r="D10" s="29" t="s">
        <v>56</v>
      </c>
      <c r="E10" s="29" t="s">
        <v>74</v>
      </c>
      <c r="F10" s="39">
        <v>24</v>
      </c>
      <c r="G10" s="39">
        <v>30</v>
      </c>
      <c r="H10" s="39">
        <v>0</v>
      </c>
      <c r="I10" s="39">
        <v>10</v>
      </c>
      <c r="J10" s="39">
        <v>0</v>
      </c>
      <c r="K10" s="39">
        <v>2.71</v>
      </c>
      <c r="L10" s="39">
        <v>0</v>
      </c>
      <c r="M10" s="39">
        <v>0</v>
      </c>
      <c r="N10" s="39">
        <v>0</v>
      </c>
      <c r="O10" s="39">
        <v>0</v>
      </c>
      <c r="P10" s="39">
        <v>30</v>
      </c>
      <c r="Q10" s="39">
        <v>4</v>
      </c>
      <c r="R10" s="39">
        <v>2</v>
      </c>
      <c r="S10" s="39">
        <v>5</v>
      </c>
      <c r="T10" s="39">
        <v>2</v>
      </c>
      <c r="U10" s="39">
        <v>4</v>
      </c>
      <c r="V10" s="39">
        <v>0</v>
      </c>
      <c r="W10" s="39">
        <v>3</v>
      </c>
      <c r="X10" s="39">
        <v>5</v>
      </c>
      <c r="Y10" s="39">
        <v>16</v>
      </c>
      <c r="Z10" s="39">
        <v>6.33</v>
      </c>
      <c r="AA10" s="39">
        <v>0</v>
      </c>
      <c r="AB10" s="39">
        <v>8</v>
      </c>
      <c r="AC10" s="39">
        <v>152.04</v>
      </c>
      <c r="AD10" s="20"/>
    </row>
    <row r="11" spans="1:30" ht="25.5" customHeight="1" x14ac:dyDescent="0.2">
      <c r="A11" s="37">
        <v>9</v>
      </c>
      <c r="B11" s="37">
        <v>9</v>
      </c>
      <c r="C11" s="38">
        <v>10</v>
      </c>
      <c r="D11" s="29" t="s">
        <v>37</v>
      </c>
      <c r="E11" s="29" t="s">
        <v>75</v>
      </c>
      <c r="F11" s="39">
        <v>0</v>
      </c>
      <c r="G11" s="39">
        <v>10.25</v>
      </c>
      <c r="H11" s="39">
        <v>0</v>
      </c>
      <c r="I11" s="39">
        <v>25</v>
      </c>
      <c r="J11" s="39">
        <v>0</v>
      </c>
      <c r="K11" s="39">
        <v>4.53</v>
      </c>
      <c r="L11" s="39">
        <v>0</v>
      </c>
      <c r="M11" s="39">
        <v>0</v>
      </c>
      <c r="N11" s="39">
        <v>0</v>
      </c>
      <c r="O11" s="39">
        <v>10</v>
      </c>
      <c r="P11" s="39">
        <v>30</v>
      </c>
      <c r="Q11" s="39">
        <v>4</v>
      </c>
      <c r="R11" s="39">
        <v>2</v>
      </c>
      <c r="S11" s="39">
        <v>3.33</v>
      </c>
      <c r="T11" s="39">
        <v>3</v>
      </c>
      <c r="U11" s="39">
        <v>2</v>
      </c>
      <c r="V11" s="39">
        <v>0</v>
      </c>
      <c r="W11" s="39">
        <v>9.92</v>
      </c>
      <c r="X11" s="39">
        <v>0.33</v>
      </c>
      <c r="Y11" s="39">
        <v>25.67</v>
      </c>
      <c r="Z11" s="39">
        <v>8</v>
      </c>
      <c r="AA11" s="39">
        <v>1</v>
      </c>
      <c r="AB11" s="39">
        <v>11.67</v>
      </c>
      <c r="AC11" s="39">
        <v>150.69999999999999</v>
      </c>
      <c r="AD11" s="20"/>
    </row>
    <row r="12" spans="1:30" x14ac:dyDescent="0.2">
      <c r="A12" s="37">
        <v>10</v>
      </c>
      <c r="B12" s="37">
        <v>10</v>
      </c>
      <c r="C12" s="38">
        <v>11</v>
      </c>
      <c r="D12" s="29" t="s">
        <v>37</v>
      </c>
      <c r="E12" s="29" t="s">
        <v>76</v>
      </c>
      <c r="F12" s="39">
        <v>0</v>
      </c>
      <c r="G12" s="39">
        <v>30</v>
      </c>
      <c r="H12" s="39">
        <v>0</v>
      </c>
      <c r="I12" s="39">
        <v>25</v>
      </c>
      <c r="J12" s="39">
        <v>0</v>
      </c>
      <c r="K12" s="39">
        <v>4.6100000000000003</v>
      </c>
      <c r="L12" s="39">
        <v>0</v>
      </c>
      <c r="M12" s="39">
        <v>0</v>
      </c>
      <c r="N12" s="39">
        <v>0</v>
      </c>
      <c r="O12" s="39">
        <v>0</v>
      </c>
      <c r="P12" s="39">
        <v>30</v>
      </c>
      <c r="Q12" s="39">
        <v>4</v>
      </c>
      <c r="R12" s="39">
        <v>2.33</v>
      </c>
      <c r="S12" s="39">
        <v>2.67</v>
      </c>
      <c r="T12" s="39">
        <v>3</v>
      </c>
      <c r="U12" s="39">
        <v>2.67</v>
      </c>
      <c r="V12" s="39">
        <v>0</v>
      </c>
      <c r="W12" s="39">
        <v>0</v>
      </c>
      <c r="X12" s="39">
        <v>6</v>
      </c>
      <c r="Y12" s="39">
        <v>26.33</v>
      </c>
      <c r="Z12" s="39">
        <v>1</v>
      </c>
      <c r="AA12" s="39">
        <v>3</v>
      </c>
      <c r="AB12" s="39">
        <v>5.67</v>
      </c>
      <c r="AC12" s="39">
        <v>146.27000000000001</v>
      </c>
      <c r="AD12" s="20"/>
    </row>
    <row r="13" spans="1:30" ht="12" customHeight="1" x14ac:dyDescent="0.2">
      <c r="A13" s="37">
        <v>11</v>
      </c>
      <c r="B13" s="37">
        <v>11</v>
      </c>
      <c r="C13" s="38">
        <v>12</v>
      </c>
      <c r="D13" s="29" t="s">
        <v>37</v>
      </c>
      <c r="E13" s="29" t="s">
        <v>77</v>
      </c>
      <c r="F13" s="39">
        <v>0</v>
      </c>
      <c r="G13" s="39">
        <v>24.68</v>
      </c>
      <c r="H13" s="39">
        <v>0</v>
      </c>
      <c r="I13" s="39">
        <v>25</v>
      </c>
      <c r="J13" s="39">
        <v>0</v>
      </c>
      <c r="K13" s="39">
        <v>4.6100000000000003</v>
      </c>
      <c r="L13" s="39">
        <v>0</v>
      </c>
      <c r="M13" s="39">
        <v>0</v>
      </c>
      <c r="N13" s="39">
        <v>0</v>
      </c>
      <c r="O13" s="39">
        <v>0</v>
      </c>
      <c r="P13" s="39">
        <v>30</v>
      </c>
      <c r="Q13" s="39">
        <v>4</v>
      </c>
      <c r="R13" s="39">
        <v>2.33</v>
      </c>
      <c r="S13" s="39">
        <v>2.67</v>
      </c>
      <c r="T13" s="39">
        <v>3</v>
      </c>
      <c r="U13" s="39">
        <v>2.67</v>
      </c>
      <c r="V13" s="39">
        <v>0</v>
      </c>
      <c r="W13" s="39">
        <v>0</v>
      </c>
      <c r="X13" s="39">
        <v>6</v>
      </c>
      <c r="Y13" s="39">
        <v>25.67</v>
      </c>
      <c r="Z13" s="39">
        <v>1</v>
      </c>
      <c r="AA13" s="39">
        <v>3</v>
      </c>
      <c r="AB13" s="39">
        <v>5.67</v>
      </c>
      <c r="AC13" s="39">
        <v>140.29</v>
      </c>
      <c r="AD13" s="20"/>
    </row>
    <row r="14" spans="1:30" ht="22.5" x14ac:dyDescent="0.2">
      <c r="A14" s="37">
        <v>12</v>
      </c>
      <c r="B14" s="37">
        <v>12</v>
      </c>
      <c r="C14" s="38">
        <v>13</v>
      </c>
      <c r="D14" s="29" t="s">
        <v>43</v>
      </c>
      <c r="E14" s="29" t="s">
        <v>78</v>
      </c>
      <c r="F14" s="39">
        <v>18</v>
      </c>
      <c r="G14" s="39">
        <v>30</v>
      </c>
      <c r="H14" s="39">
        <v>0</v>
      </c>
      <c r="I14" s="39">
        <v>10</v>
      </c>
      <c r="J14" s="39">
        <v>0</v>
      </c>
      <c r="K14" s="39">
        <v>3.1</v>
      </c>
      <c r="L14" s="39">
        <v>0</v>
      </c>
      <c r="M14" s="39">
        <v>0</v>
      </c>
      <c r="N14" s="39">
        <v>0</v>
      </c>
      <c r="O14" s="39">
        <v>3</v>
      </c>
      <c r="P14" s="39">
        <v>30</v>
      </c>
      <c r="Q14" s="39">
        <v>4</v>
      </c>
      <c r="R14" s="39">
        <v>2</v>
      </c>
      <c r="S14" s="39">
        <v>3</v>
      </c>
      <c r="T14" s="39">
        <v>2</v>
      </c>
      <c r="U14" s="39">
        <v>2.67</v>
      </c>
      <c r="V14" s="39">
        <v>0</v>
      </c>
      <c r="W14" s="39">
        <v>7.39</v>
      </c>
      <c r="X14" s="39">
        <v>0</v>
      </c>
      <c r="Y14" s="39">
        <v>15</v>
      </c>
      <c r="Z14" s="39">
        <v>2</v>
      </c>
      <c r="AA14" s="39">
        <v>3</v>
      </c>
      <c r="AB14" s="39">
        <v>3</v>
      </c>
      <c r="AC14" s="39">
        <v>138.15</v>
      </c>
      <c r="AD14" s="20"/>
    </row>
    <row r="15" spans="1:30" ht="22.5" customHeight="1" x14ac:dyDescent="0.2">
      <c r="A15" s="37">
        <v>13</v>
      </c>
      <c r="B15" s="37">
        <v>13</v>
      </c>
      <c r="C15" s="38">
        <v>14</v>
      </c>
      <c r="D15" s="29" t="s">
        <v>37</v>
      </c>
      <c r="E15" s="29" t="s">
        <v>79</v>
      </c>
      <c r="F15" s="39">
        <v>0</v>
      </c>
      <c r="G15" s="39">
        <v>27.35</v>
      </c>
      <c r="H15" s="39">
        <v>0</v>
      </c>
      <c r="I15" s="39">
        <v>20</v>
      </c>
      <c r="J15" s="39">
        <v>0</v>
      </c>
      <c r="K15" s="39">
        <v>4.53</v>
      </c>
      <c r="L15" s="39">
        <v>0</v>
      </c>
      <c r="M15" s="39">
        <v>0</v>
      </c>
      <c r="N15" s="39">
        <v>0</v>
      </c>
      <c r="O15" s="39">
        <v>0</v>
      </c>
      <c r="P15" s="39">
        <v>30</v>
      </c>
      <c r="Q15" s="39">
        <v>4</v>
      </c>
      <c r="R15" s="39">
        <v>2</v>
      </c>
      <c r="S15" s="39">
        <v>3.33</v>
      </c>
      <c r="T15" s="39">
        <v>3</v>
      </c>
      <c r="U15" s="39">
        <v>2</v>
      </c>
      <c r="V15" s="39">
        <v>0</v>
      </c>
      <c r="W15" s="39">
        <v>0</v>
      </c>
      <c r="X15" s="39">
        <v>5.33</v>
      </c>
      <c r="Y15" s="39">
        <v>27</v>
      </c>
      <c r="Z15" s="39">
        <v>0.33</v>
      </c>
      <c r="AA15" s="39">
        <v>0</v>
      </c>
      <c r="AB15" s="39">
        <v>5</v>
      </c>
      <c r="AC15" s="39">
        <v>133.88</v>
      </c>
      <c r="AD15" s="20"/>
    </row>
    <row r="16" spans="1:30" ht="26.25" customHeight="1" x14ac:dyDescent="0.2">
      <c r="A16" s="37">
        <v>14</v>
      </c>
      <c r="B16" s="37">
        <v>14</v>
      </c>
      <c r="C16" s="38">
        <v>15</v>
      </c>
      <c r="D16" s="29" t="s">
        <v>43</v>
      </c>
      <c r="E16" s="29" t="s">
        <v>80</v>
      </c>
      <c r="F16" s="39">
        <v>6</v>
      </c>
      <c r="G16" s="39">
        <v>2</v>
      </c>
      <c r="H16" s="39">
        <v>0</v>
      </c>
      <c r="I16" s="39">
        <v>20</v>
      </c>
      <c r="J16" s="39">
        <v>0</v>
      </c>
      <c r="K16" s="39">
        <v>3.15</v>
      </c>
      <c r="L16" s="39">
        <v>0</v>
      </c>
      <c r="M16" s="39">
        <v>0</v>
      </c>
      <c r="N16" s="39">
        <v>0</v>
      </c>
      <c r="O16" s="39">
        <v>3</v>
      </c>
      <c r="P16" s="39">
        <v>30</v>
      </c>
      <c r="Q16" s="39">
        <v>4</v>
      </c>
      <c r="R16" s="39">
        <v>1</v>
      </c>
      <c r="S16" s="39">
        <v>3</v>
      </c>
      <c r="T16" s="39">
        <v>2</v>
      </c>
      <c r="U16" s="39">
        <v>4</v>
      </c>
      <c r="V16" s="39">
        <v>0</v>
      </c>
      <c r="W16" s="39">
        <v>23</v>
      </c>
      <c r="X16" s="39">
        <v>1.67</v>
      </c>
      <c r="Y16" s="39">
        <v>16.329999999999998</v>
      </c>
      <c r="Z16" s="39">
        <v>4.33</v>
      </c>
      <c r="AA16" s="39">
        <v>0</v>
      </c>
      <c r="AB16" s="39">
        <v>7</v>
      </c>
      <c r="AC16" s="39">
        <v>130.47999999999999</v>
      </c>
      <c r="AD16" s="20"/>
    </row>
    <row r="17" spans="1:30" x14ac:dyDescent="0.2">
      <c r="A17" s="37">
        <v>15</v>
      </c>
      <c r="B17" s="37">
        <v>15</v>
      </c>
      <c r="C17" s="38">
        <v>16</v>
      </c>
      <c r="D17" s="29" t="s">
        <v>37</v>
      </c>
      <c r="E17" s="29" t="s">
        <v>81</v>
      </c>
      <c r="F17" s="39">
        <v>0</v>
      </c>
      <c r="G17" s="39">
        <v>11.43</v>
      </c>
      <c r="H17" s="39">
        <v>0</v>
      </c>
      <c r="I17" s="39">
        <v>25</v>
      </c>
      <c r="J17" s="39">
        <v>0</v>
      </c>
      <c r="K17" s="39">
        <v>4.6100000000000003</v>
      </c>
      <c r="L17" s="39">
        <v>0</v>
      </c>
      <c r="M17" s="39">
        <v>0</v>
      </c>
      <c r="N17" s="39">
        <v>0</v>
      </c>
      <c r="O17" s="39">
        <v>0</v>
      </c>
      <c r="P17" s="39">
        <v>30</v>
      </c>
      <c r="Q17" s="39">
        <v>4</v>
      </c>
      <c r="R17" s="39">
        <v>2.33</v>
      </c>
      <c r="S17" s="39">
        <v>2.67</v>
      </c>
      <c r="T17" s="39">
        <v>3</v>
      </c>
      <c r="U17" s="39">
        <v>2.67</v>
      </c>
      <c r="V17" s="39">
        <v>0</v>
      </c>
      <c r="W17" s="39">
        <v>0</v>
      </c>
      <c r="X17" s="39">
        <v>6</v>
      </c>
      <c r="Y17" s="39">
        <v>27</v>
      </c>
      <c r="Z17" s="39">
        <v>1</v>
      </c>
      <c r="AA17" s="39">
        <v>3</v>
      </c>
      <c r="AB17" s="39">
        <v>5.67</v>
      </c>
      <c r="AC17" s="39">
        <v>128.37</v>
      </c>
      <c r="AD17" s="20"/>
    </row>
    <row r="18" spans="1:30" ht="22.5" x14ac:dyDescent="0.2">
      <c r="A18" s="37">
        <v>16</v>
      </c>
      <c r="B18" s="37">
        <v>16</v>
      </c>
      <c r="C18" s="38">
        <v>17</v>
      </c>
      <c r="D18" s="29" t="s">
        <v>37</v>
      </c>
      <c r="E18" s="29" t="s">
        <v>82</v>
      </c>
      <c r="F18" s="39">
        <v>0</v>
      </c>
      <c r="G18" s="39">
        <v>19.46</v>
      </c>
      <c r="H18" s="39">
        <v>0</v>
      </c>
      <c r="I18" s="39">
        <v>20</v>
      </c>
      <c r="J18" s="39">
        <v>0</v>
      </c>
      <c r="K18" s="39">
        <v>4.53</v>
      </c>
      <c r="L18" s="39">
        <v>0</v>
      </c>
      <c r="M18" s="39">
        <v>0</v>
      </c>
      <c r="N18" s="39">
        <v>0</v>
      </c>
      <c r="O18" s="39">
        <v>0</v>
      </c>
      <c r="P18" s="39">
        <v>30</v>
      </c>
      <c r="Q18" s="39">
        <v>4</v>
      </c>
      <c r="R18" s="39">
        <v>2</v>
      </c>
      <c r="S18" s="39">
        <v>3.33</v>
      </c>
      <c r="T18" s="39">
        <v>3</v>
      </c>
      <c r="U18" s="39">
        <v>2</v>
      </c>
      <c r="V18" s="39">
        <v>0</v>
      </c>
      <c r="W18" s="39">
        <v>0</v>
      </c>
      <c r="X18" s="39">
        <v>5.33</v>
      </c>
      <c r="Y18" s="39">
        <v>26.33</v>
      </c>
      <c r="Z18" s="39">
        <v>0.33</v>
      </c>
      <c r="AA18" s="39">
        <v>0</v>
      </c>
      <c r="AB18" s="39">
        <v>5</v>
      </c>
      <c r="AC18" s="39">
        <v>125.32</v>
      </c>
      <c r="AD18" s="20"/>
    </row>
    <row r="19" spans="1:30" ht="22.5" x14ac:dyDescent="0.2">
      <c r="A19" s="37">
        <v>17</v>
      </c>
      <c r="B19" s="37">
        <v>17</v>
      </c>
      <c r="C19" s="38">
        <v>18</v>
      </c>
      <c r="D19" s="29" t="s">
        <v>44</v>
      </c>
      <c r="E19" s="29" t="s">
        <v>83</v>
      </c>
      <c r="F19" s="39">
        <v>6</v>
      </c>
      <c r="G19" s="39">
        <v>8</v>
      </c>
      <c r="H19" s="39">
        <v>0</v>
      </c>
      <c r="I19" s="39">
        <v>0</v>
      </c>
      <c r="J19" s="39">
        <v>0</v>
      </c>
      <c r="K19" s="39">
        <v>3.06</v>
      </c>
      <c r="L19" s="39">
        <v>0</v>
      </c>
      <c r="M19" s="39">
        <v>0</v>
      </c>
      <c r="N19" s="39">
        <v>0</v>
      </c>
      <c r="O19" s="39">
        <v>8</v>
      </c>
      <c r="P19" s="39">
        <v>30</v>
      </c>
      <c r="Q19" s="39">
        <v>2</v>
      </c>
      <c r="R19" s="39">
        <v>4</v>
      </c>
      <c r="S19" s="39">
        <v>4</v>
      </c>
      <c r="T19" s="39">
        <v>2.33</v>
      </c>
      <c r="U19" s="39">
        <v>4</v>
      </c>
      <c r="V19" s="39">
        <v>0</v>
      </c>
      <c r="W19" s="39">
        <v>0</v>
      </c>
      <c r="X19" s="39">
        <v>0</v>
      </c>
      <c r="Y19" s="39">
        <v>12</v>
      </c>
      <c r="Z19" s="39">
        <v>0</v>
      </c>
      <c r="AA19" s="39">
        <v>0</v>
      </c>
      <c r="AB19" s="39">
        <v>0</v>
      </c>
      <c r="AC19" s="39">
        <v>83.39</v>
      </c>
      <c r="AD19" s="20"/>
    </row>
    <row r="20" spans="1:30" x14ac:dyDescent="0.2">
      <c r="A20" s="9"/>
      <c r="B20" s="9"/>
      <c r="C20" s="9"/>
      <c r="D20" s="10"/>
      <c r="E20" s="10"/>
      <c r="F20" s="11"/>
      <c r="G20" s="12"/>
      <c r="H20" s="11"/>
      <c r="I20" s="11"/>
      <c r="J20" s="11"/>
      <c r="K20" s="12"/>
      <c r="L20" s="12"/>
      <c r="M20" s="12"/>
      <c r="N20" s="12"/>
      <c r="O20" s="11"/>
      <c r="P20" s="11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30" x14ac:dyDescent="0.2">
      <c r="A21" s="9"/>
      <c r="B21" s="9"/>
      <c r="C21" s="9"/>
      <c r="D21" s="10"/>
      <c r="E21" s="10"/>
      <c r="F21" s="11"/>
      <c r="G21" s="12"/>
      <c r="H21" s="11"/>
      <c r="I21" s="11"/>
      <c r="J21" s="11"/>
      <c r="K21" s="12"/>
      <c r="L21" s="12"/>
      <c r="M21" s="12"/>
      <c r="N21" s="12"/>
      <c r="O21" s="11"/>
      <c r="P21" s="11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30" x14ac:dyDescent="0.2">
      <c r="A22" s="9"/>
      <c r="B22" s="9"/>
      <c r="C22" s="9"/>
      <c r="D22" s="10"/>
      <c r="E22" s="10"/>
      <c r="F22" s="11"/>
      <c r="G22" s="12"/>
      <c r="H22" s="11"/>
      <c r="I22" s="11"/>
      <c r="J22" s="11"/>
      <c r="K22" s="12"/>
      <c r="L22" s="12"/>
      <c r="M22" s="12"/>
      <c r="N22" s="12"/>
      <c r="O22" s="11"/>
      <c r="P22" s="11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30" x14ac:dyDescent="0.2">
      <c r="A23" s="9"/>
      <c r="B23" s="9"/>
      <c r="C23" s="9"/>
      <c r="D23" s="10"/>
      <c r="E23" s="10"/>
      <c r="F23" s="11"/>
      <c r="G23" s="12"/>
      <c r="H23" s="11"/>
      <c r="I23" s="11"/>
      <c r="J23" s="11"/>
      <c r="K23" s="12"/>
      <c r="L23" s="12"/>
      <c r="M23" s="12"/>
      <c r="N23" s="12"/>
      <c r="O23" s="11"/>
      <c r="P23" s="11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30" x14ac:dyDescent="0.2">
      <c r="A24" s="9"/>
      <c r="B24" s="9"/>
      <c r="C24" s="9"/>
      <c r="D24" s="10"/>
      <c r="E24" s="10"/>
      <c r="F24" s="11"/>
      <c r="G24" s="12"/>
      <c r="H24" s="11"/>
      <c r="I24" s="11"/>
      <c r="J24" s="11"/>
      <c r="K24" s="12"/>
      <c r="L24" s="12"/>
      <c r="M24" s="12"/>
      <c r="N24" s="12"/>
      <c r="O24" s="11"/>
      <c r="P24" s="11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30" ht="14.25" customHeight="1" x14ac:dyDescent="0.2">
      <c r="A25" s="9"/>
      <c r="B25" s="9"/>
      <c r="C25" s="9"/>
      <c r="D25" s="10"/>
      <c r="E25" s="10"/>
      <c r="F25" s="11"/>
      <c r="G25" s="12"/>
      <c r="H25" s="11"/>
      <c r="I25" s="11"/>
      <c r="J25" s="11"/>
      <c r="K25" s="12"/>
      <c r="L25" s="12"/>
      <c r="M25" s="12"/>
      <c r="N25" s="12"/>
      <c r="O25" s="11"/>
      <c r="P25" s="11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30" ht="14.25" customHeight="1" x14ac:dyDescent="0.2">
      <c r="A26" s="9"/>
      <c r="B26" s="9"/>
      <c r="C26" s="9"/>
      <c r="D26" s="10"/>
      <c r="E26" s="10"/>
      <c r="F26" s="11"/>
      <c r="G26" s="12"/>
      <c r="H26" s="11"/>
      <c r="I26" s="11"/>
      <c r="J26" s="11"/>
      <c r="K26" s="12"/>
      <c r="L26" s="12"/>
      <c r="M26" s="12"/>
      <c r="N26" s="12"/>
      <c r="O26" s="11"/>
      <c r="P26" s="11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30" x14ac:dyDescent="0.2">
      <c r="A27" s="9"/>
      <c r="B27" s="9"/>
      <c r="C27" s="9"/>
      <c r="D27" s="10"/>
      <c r="E27" s="10"/>
      <c r="F27" s="11"/>
      <c r="G27" s="12"/>
      <c r="H27" s="11"/>
      <c r="I27" s="11"/>
      <c r="J27" s="11"/>
      <c r="K27" s="12"/>
      <c r="L27" s="12"/>
      <c r="M27" s="12"/>
      <c r="N27" s="12"/>
      <c r="O27" s="11"/>
      <c r="P27" s="11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30" x14ac:dyDescent="0.2">
      <c r="A28" s="9"/>
      <c r="B28" s="9"/>
      <c r="C28" s="9"/>
      <c r="D28" s="10"/>
      <c r="E28" s="10"/>
      <c r="F28" s="11"/>
      <c r="G28" s="12"/>
      <c r="H28" s="11"/>
      <c r="I28" s="11"/>
      <c r="J28" s="11"/>
      <c r="K28" s="12"/>
      <c r="L28" s="12"/>
      <c r="M28" s="12"/>
      <c r="N28" s="12"/>
      <c r="O28" s="11"/>
      <c r="P28" s="11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30" x14ac:dyDescent="0.2">
      <c r="A29" s="9"/>
      <c r="B29" s="9"/>
      <c r="C29" s="9"/>
      <c r="D29" s="10"/>
      <c r="E29" s="10"/>
      <c r="F29" s="11"/>
      <c r="G29" s="12"/>
      <c r="H29" s="11"/>
      <c r="I29" s="11"/>
      <c r="J29" s="11"/>
      <c r="K29" s="12"/>
      <c r="L29" s="12"/>
      <c r="M29" s="12"/>
      <c r="N29" s="12"/>
      <c r="O29" s="11"/>
      <c r="P29" s="11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30" x14ac:dyDescent="0.2">
      <c r="A30" s="9"/>
      <c r="B30" s="9"/>
      <c r="C30" s="9"/>
      <c r="D30" s="10"/>
      <c r="E30" s="10"/>
      <c r="F30" s="11"/>
      <c r="G30" s="12"/>
      <c r="H30" s="11"/>
      <c r="I30" s="11"/>
      <c r="J30" s="11"/>
      <c r="K30" s="12"/>
      <c r="L30" s="12"/>
      <c r="M30" s="12"/>
      <c r="N30" s="12"/>
      <c r="O30" s="11"/>
      <c r="P30" s="11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30" x14ac:dyDescent="0.2">
      <c r="A31" s="9"/>
      <c r="B31" s="9"/>
      <c r="C31" s="9"/>
      <c r="D31" s="10"/>
      <c r="E31" s="10"/>
      <c r="F31" s="11"/>
      <c r="G31" s="12"/>
      <c r="H31" s="11"/>
      <c r="I31" s="11"/>
      <c r="J31" s="11"/>
      <c r="K31" s="12"/>
      <c r="L31" s="12"/>
      <c r="M31" s="12"/>
      <c r="N31" s="12"/>
      <c r="O31" s="11"/>
      <c r="P31" s="11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30" x14ac:dyDescent="0.2">
      <c r="A32" s="9"/>
      <c r="B32" s="9"/>
      <c r="C32" s="9"/>
      <c r="D32" s="10"/>
      <c r="E32" s="10"/>
      <c r="F32" s="11"/>
      <c r="G32" s="12"/>
      <c r="H32" s="11"/>
      <c r="I32" s="11"/>
      <c r="J32" s="11"/>
      <c r="K32" s="12"/>
      <c r="L32" s="12"/>
      <c r="M32" s="12"/>
      <c r="N32" s="12"/>
      <c r="O32" s="11"/>
      <c r="P32" s="11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ht="14.25" customHeight="1" x14ac:dyDescent="0.2">
      <c r="A33" s="9"/>
      <c r="B33" s="9"/>
      <c r="C33" s="9"/>
      <c r="D33" s="10"/>
      <c r="E33" s="10"/>
      <c r="F33" s="11"/>
      <c r="G33" s="12"/>
      <c r="H33" s="11"/>
      <c r="I33" s="11"/>
      <c r="J33" s="11"/>
      <c r="K33" s="12"/>
      <c r="L33" s="12"/>
      <c r="M33" s="12"/>
      <c r="N33" s="12"/>
      <c r="O33" s="11"/>
      <c r="P33" s="11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x14ac:dyDescent="0.2">
      <c r="A34" s="9"/>
      <c r="B34" s="9"/>
      <c r="C34" s="9"/>
      <c r="D34" s="10"/>
      <c r="E34" s="10"/>
      <c r="F34" s="11"/>
      <c r="G34" s="12"/>
      <c r="H34" s="11"/>
      <c r="I34" s="11"/>
      <c r="J34" s="11"/>
      <c r="K34" s="12"/>
      <c r="L34" s="12"/>
      <c r="M34" s="12"/>
      <c r="N34" s="12"/>
      <c r="O34" s="11"/>
      <c r="P34" s="11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x14ac:dyDescent="0.2">
      <c r="A35" s="9"/>
      <c r="B35" s="9"/>
      <c r="C35" s="9"/>
      <c r="D35" s="10"/>
      <c r="E35" s="10"/>
      <c r="F35" s="11"/>
      <c r="G35" s="12"/>
      <c r="H35" s="11"/>
      <c r="I35" s="11"/>
      <c r="J35" s="11"/>
      <c r="K35" s="12"/>
      <c r="L35" s="12"/>
      <c r="M35" s="12"/>
      <c r="N35" s="12"/>
      <c r="O35" s="11"/>
      <c r="P35" s="11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x14ac:dyDescent="0.2">
      <c r="A36" s="9"/>
      <c r="B36" s="9"/>
      <c r="C36" s="9"/>
      <c r="D36" s="10"/>
      <c r="E36" s="10"/>
      <c r="F36" s="11"/>
      <c r="G36" s="12"/>
      <c r="H36" s="11"/>
      <c r="I36" s="11"/>
      <c r="J36" s="11"/>
      <c r="K36" s="12"/>
      <c r="L36" s="12"/>
      <c r="M36" s="12"/>
      <c r="N36" s="12"/>
      <c r="O36" s="11"/>
      <c r="P36" s="11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x14ac:dyDescent="0.2">
      <c r="A37" s="9"/>
      <c r="B37" s="9"/>
      <c r="C37" s="9"/>
      <c r="D37" s="10"/>
      <c r="E37" s="10"/>
      <c r="F37" s="11"/>
      <c r="G37" s="12"/>
      <c r="H37" s="11"/>
      <c r="I37" s="11"/>
      <c r="J37" s="11"/>
      <c r="K37" s="12"/>
      <c r="L37" s="12"/>
      <c r="M37" s="12"/>
      <c r="N37" s="12"/>
      <c r="O37" s="11"/>
      <c r="P37" s="11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x14ac:dyDescent="0.2">
      <c r="A38" s="9"/>
      <c r="B38" s="9"/>
      <c r="C38" s="9"/>
      <c r="D38" s="10"/>
      <c r="E38" s="10"/>
      <c r="F38" s="11"/>
      <c r="G38" s="12"/>
      <c r="H38" s="11"/>
      <c r="I38" s="11"/>
      <c r="J38" s="11"/>
      <c r="K38" s="12"/>
      <c r="L38" s="12"/>
      <c r="M38" s="12"/>
      <c r="N38" s="12"/>
      <c r="O38" s="11"/>
      <c r="P38" s="11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x14ac:dyDescent="0.2">
      <c r="A39" s="9"/>
      <c r="B39" s="9"/>
      <c r="C39" s="9"/>
      <c r="D39" s="10"/>
      <c r="E39" s="10"/>
      <c r="F39" s="11"/>
      <c r="G39" s="12"/>
      <c r="H39" s="11"/>
      <c r="I39" s="11"/>
      <c r="J39" s="11"/>
      <c r="K39" s="12"/>
      <c r="L39" s="12"/>
      <c r="M39" s="12"/>
      <c r="N39" s="12"/>
      <c r="O39" s="11"/>
      <c r="P39" s="11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x14ac:dyDescent="0.2">
      <c r="A40" s="9"/>
      <c r="B40" s="9"/>
      <c r="C40" s="9"/>
      <c r="D40" s="10"/>
      <c r="E40" s="10"/>
      <c r="F40" s="11"/>
      <c r="G40" s="12"/>
      <c r="H40" s="11"/>
      <c r="I40" s="11"/>
      <c r="J40" s="11"/>
      <c r="K40" s="12"/>
      <c r="L40" s="12"/>
      <c r="M40" s="12"/>
      <c r="N40" s="12"/>
      <c r="O40" s="11"/>
      <c r="P40" s="11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x14ac:dyDescent="0.2">
      <c r="A41" s="9"/>
      <c r="B41" s="9"/>
      <c r="C41" s="9"/>
      <c r="D41" s="10"/>
      <c r="E41" s="10"/>
      <c r="F41" s="11"/>
      <c r="G41" s="12"/>
      <c r="H41" s="11"/>
      <c r="I41" s="11"/>
      <c r="J41" s="11"/>
      <c r="K41" s="12"/>
      <c r="L41" s="12"/>
      <c r="M41" s="12"/>
      <c r="N41" s="12"/>
      <c r="O41" s="11"/>
      <c r="P41" s="11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x14ac:dyDescent="0.2">
      <c r="A42" s="9"/>
      <c r="B42" s="9"/>
      <c r="C42" s="9"/>
      <c r="D42" s="10"/>
      <c r="E42" s="10"/>
      <c r="F42" s="11"/>
      <c r="G42" s="12"/>
      <c r="H42" s="11"/>
      <c r="I42" s="11"/>
      <c r="J42" s="11"/>
      <c r="K42" s="12"/>
      <c r="L42" s="12"/>
      <c r="M42" s="12"/>
      <c r="N42" s="12"/>
      <c r="O42" s="11"/>
      <c r="P42" s="11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x14ac:dyDescent="0.2">
      <c r="A43" s="9"/>
      <c r="B43" s="9"/>
      <c r="C43" s="9"/>
      <c r="D43" s="10"/>
      <c r="E43" s="10"/>
      <c r="F43" s="11"/>
      <c r="G43" s="12"/>
      <c r="H43" s="11"/>
      <c r="I43" s="11"/>
      <c r="J43" s="11"/>
      <c r="K43" s="12"/>
      <c r="L43" s="12"/>
      <c r="M43" s="12"/>
      <c r="N43" s="12"/>
      <c r="O43" s="11"/>
      <c r="P43" s="11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ht="14.25" customHeight="1" x14ac:dyDescent="0.2">
      <c r="A44" s="9"/>
      <c r="B44" s="9"/>
      <c r="C44" s="9"/>
      <c r="D44" s="10"/>
      <c r="E44" s="10"/>
      <c r="F44" s="11"/>
      <c r="G44" s="12"/>
      <c r="H44" s="11"/>
      <c r="I44" s="11"/>
      <c r="J44" s="11"/>
      <c r="K44" s="12"/>
      <c r="L44" s="12"/>
      <c r="M44" s="12"/>
      <c r="N44" s="12"/>
      <c r="O44" s="11"/>
      <c r="P44" s="11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x14ac:dyDescent="0.2">
      <c r="A45" s="9"/>
      <c r="B45" s="9"/>
      <c r="C45" s="9"/>
      <c r="D45" s="10"/>
      <c r="E45" s="10"/>
      <c r="F45" s="11"/>
      <c r="G45" s="12"/>
      <c r="H45" s="11"/>
      <c r="I45" s="11"/>
      <c r="J45" s="11"/>
      <c r="K45" s="12"/>
      <c r="L45" s="12"/>
      <c r="M45" s="12"/>
      <c r="N45" s="12"/>
      <c r="O45" s="11"/>
      <c r="P45" s="11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x14ac:dyDescent="0.2">
      <c r="A46" s="9"/>
      <c r="B46" s="9"/>
      <c r="C46" s="9"/>
      <c r="D46" s="10"/>
      <c r="E46" s="10"/>
      <c r="F46" s="11"/>
      <c r="G46" s="12"/>
      <c r="H46" s="11"/>
      <c r="I46" s="11"/>
      <c r="J46" s="11"/>
      <c r="K46" s="12"/>
      <c r="L46" s="12"/>
      <c r="M46" s="12"/>
      <c r="N46" s="12"/>
      <c r="O46" s="11"/>
      <c r="P46" s="11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x14ac:dyDescent="0.2">
      <c r="A47" s="9"/>
      <c r="B47" s="9"/>
      <c r="C47" s="9"/>
      <c r="D47" s="10"/>
      <c r="E47" s="10"/>
      <c r="F47" s="11"/>
      <c r="G47" s="12"/>
      <c r="H47" s="11"/>
      <c r="I47" s="11"/>
      <c r="J47" s="11"/>
      <c r="K47" s="12"/>
      <c r="L47" s="12"/>
      <c r="M47" s="12"/>
      <c r="N47" s="12"/>
      <c r="O47" s="11"/>
      <c r="P47" s="11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x14ac:dyDescent="0.2">
      <c r="A48" s="9"/>
      <c r="B48" s="9"/>
      <c r="C48" s="9"/>
      <c r="D48" s="10"/>
      <c r="E48" s="10"/>
      <c r="F48" s="11"/>
      <c r="G48" s="12"/>
      <c r="H48" s="11"/>
      <c r="I48" s="11"/>
      <c r="J48" s="11"/>
      <c r="K48" s="12"/>
      <c r="L48" s="12"/>
      <c r="M48" s="12"/>
      <c r="N48" s="12"/>
      <c r="O48" s="11"/>
      <c r="P48" s="11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x14ac:dyDescent="0.2">
      <c r="A49" s="9"/>
      <c r="B49" s="9"/>
      <c r="C49" s="9"/>
      <c r="D49" s="10"/>
      <c r="E49" s="10"/>
      <c r="F49" s="11"/>
      <c r="G49" s="12"/>
      <c r="H49" s="11"/>
      <c r="I49" s="11"/>
      <c r="J49" s="11"/>
      <c r="K49" s="12"/>
      <c r="L49" s="12"/>
      <c r="M49" s="12"/>
      <c r="N49" s="12"/>
      <c r="O49" s="11"/>
      <c r="P49" s="11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x14ac:dyDescent="0.2">
      <c r="A50" s="9"/>
      <c r="B50" s="9"/>
      <c r="C50" s="9"/>
      <c r="D50" s="10"/>
      <c r="E50" s="10"/>
      <c r="F50" s="11"/>
      <c r="G50" s="12"/>
      <c r="H50" s="11"/>
      <c r="I50" s="11"/>
      <c r="J50" s="11"/>
      <c r="K50" s="12"/>
      <c r="L50" s="12"/>
      <c r="M50" s="12"/>
      <c r="N50" s="12"/>
      <c r="O50" s="11"/>
      <c r="P50" s="11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x14ac:dyDescent="0.2">
      <c r="A51" s="9"/>
      <c r="B51" s="9"/>
      <c r="C51" s="9"/>
      <c r="D51" s="10"/>
      <c r="E51" s="10"/>
      <c r="F51" s="11"/>
      <c r="G51" s="12"/>
      <c r="H51" s="11"/>
      <c r="I51" s="11"/>
      <c r="J51" s="11"/>
      <c r="K51" s="12"/>
      <c r="L51" s="12"/>
      <c r="M51" s="12"/>
      <c r="N51" s="12"/>
      <c r="O51" s="11"/>
      <c r="P51" s="11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x14ac:dyDescent="0.2">
      <c r="A52" s="9"/>
      <c r="B52" s="9"/>
      <c r="C52" s="9"/>
      <c r="D52" s="10"/>
      <c r="E52" s="10"/>
      <c r="F52" s="11"/>
      <c r="G52" s="12"/>
      <c r="H52" s="11"/>
      <c r="I52" s="11"/>
      <c r="J52" s="11"/>
      <c r="K52" s="12"/>
      <c r="L52" s="12"/>
      <c r="M52" s="12"/>
      <c r="N52" s="12"/>
      <c r="O52" s="11"/>
      <c r="P52" s="11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x14ac:dyDescent="0.2">
      <c r="A53" s="9"/>
      <c r="B53" s="9"/>
      <c r="C53" s="9"/>
      <c r="D53" s="10"/>
      <c r="E53" s="10"/>
      <c r="F53" s="11"/>
      <c r="G53" s="12"/>
      <c r="H53" s="11"/>
      <c r="I53" s="11"/>
      <c r="J53" s="11"/>
      <c r="K53" s="12"/>
      <c r="L53" s="12"/>
      <c r="M53" s="12"/>
      <c r="N53" s="12"/>
      <c r="O53" s="11"/>
      <c r="P53" s="11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x14ac:dyDescent="0.2">
      <c r="A54" s="9"/>
      <c r="B54" s="9"/>
      <c r="C54" s="9"/>
      <c r="D54" s="10"/>
      <c r="E54" s="10"/>
      <c r="F54" s="11"/>
      <c r="G54" s="12"/>
      <c r="H54" s="11"/>
      <c r="I54" s="11"/>
      <c r="J54" s="11"/>
      <c r="K54" s="12"/>
      <c r="L54" s="12"/>
      <c r="M54" s="12"/>
      <c r="N54" s="12"/>
      <c r="O54" s="11"/>
      <c r="P54" s="11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x14ac:dyDescent="0.2">
      <c r="A55" s="9"/>
      <c r="B55" s="9"/>
      <c r="C55" s="9"/>
      <c r="D55" s="10"/>
      <c r="E55" s="10"/>
      <c r="F55" s="11"/>
      <c r="G55" s="12"/>
      <c r="H55" s="11"/>
      <c r="I55" s="11"/>
      <c r="J55" s="11"/>
      <c r="K55" s="12"/>
      <c r="L55" s="12"/>
      <c r="M55" s="12"/>
      <c r="N55" s="12"/>
      <c r="O55" s="11"/>
      <c r="P55" s="11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x14ac:dyDescent="0.2">
      <c r="A56" s="9"/>
      <c r="B56" s="9"/>
      <c r="C56" s="9"/>
      <c r="D56" s="10"/>
      <c r="E56" s="10"/>
      <c r="F56" s="11"/>
      <c r="G56" s="12"/>
      <c r="H56" s="11"/>
      <c r="I56" s="11"/>
      <c r="J56" s="11"/>
      <c r="K56" s="12"/>
      <c r="L56" s="12"/>
      <c r="M56" s="12"/>
      <c r="N56" s="12"/>
      <c r="O56" s="11"/>
      <c r="P56" s="11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14.25" customHeight="1" x14ac:dyDescent="0.2">
      <c r="A57" s="9"/>
      <c r="B57" s="9"/>
      <c r="C57" s="9"/>
      <c r="D57" s="10"/>
      <c r="E57" s="10"/>
      <c r="F57" s="11"/>
      <c r="G57" s="12"/>
      <c r="H57" s="11"/>
      <c r="I57" s="11"/>
      <c r="J57" s="11"/>
      <c r="K57" s="12"/>
      <c r="L57" s="12"/>
      <c r="M57" s="12"/>
      <c r="N57" s="12"/>
      <c r="O57" s="11"/>
      <c r="P57" s="11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x14ac:dyDescent="0.2">
      <c r="A58" s="9"/>
      <c r="B58" s="9"/>
      <c r="C58" s="9"/>
      <c r="D58" s="10"/>
      <c r="E58" s="10"/>
      <c r="F58" s="11"/>
      <c r="G58" s="12"/>
      <c r="H58" s="11"/>
      <c r="I58" s="11"/>
      <c r="J58" s="11"/>
      <c r="K58" s="12"/>
      <c r="L58" s="12"/>
      <c r="M58" s="12"/>
      <c r="N58" s="12"/>
      <c r="O58" s="11"/>
      <c r="P58" s="11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ht="14.25" customHeight="1" x14ac:dyDescent="0.2">
      <c r="A59" s="9"/>
      <c r="B59" s="9"/>
      <c r="C59" s="9"/>
      <c r="D59" s="10"/>
      <c r="E59" s="10"/>
      <c r="F59" s="11"/>
      <c r="G59" s="12"/>
      <c r="H59" s="11"/>
      <c r="I59" s="11"/>
      <c r="J59" s="11"/>
      <c r="K59" s="12"/>
      <c r="L59" s="12"/>
      <c r="M59" s="12"/>
      <c r="N59" s="12"/>
      <c r="O59" s="11"/>
      <c r="P59" s="11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ht="14.25" customHeight="1" x14ac:dyDescent="0.2">
      <c r="A60" s="9"/>
      <c r="B60" s="9"/>
      <c r="C60" s="9"/>
      <c r="D60" s="10"/>
      <c r="E60" s="10"/>
      <c r="F60" s="11"/>
      <c r="G60" s="12"/>
      <c r="H60" s="11"/>
      <c r="I60" s="11"/>
      <c r="J60" s="11"/>
      <c r="K60" s="12"/>
      <c r="L60" s="12"/>
      <c r="M60" s="12"/>
      <c r="N60" s="12"/>
      <c r="O60" s="11"/>
      <c r="P60" s="11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x14ac:dyDescent="0.2">
      <c r="A61" s="9"/>
      <c r="B61" s="9"/>
      <c r="C61" s="9"/>
      <c r="D61" s="10"/>
      <c r="E61" s="10"/>
      <c r="F61" s="11"/>
      <c r="G61" s="12"/>
      <c r="H61" s="11"/>
      <c r="I61" s="11"/>
      <c r="J61" s="11"/>
      <c r="K61" s="12"/>
      <c r="L61" s="12"/>
      <c r="M61" s="12"/>
      <c r="N61" s="12"/>
      <c r="O61" s="11"/>
      <c r="P61" s="1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x14ac:dyDescent="0.2">
      <c r="A62" s="9"/>
      <c r="B62" s="9"/>
      <c r="C62" s="9"/>
      <c r="D62" s="10"/>
      <c r="E62" s="10"/>
      <c r="F62" s="11"/>
      <c r="G62" s="12"/>
      <c r="H62" s="11"/>
      <c r="I62" s="11"/>
      <c r="J62" s="11"/>
      <c r="K62" s="12"/>
      <c r="L62" s="12"/>
      <c r="M62" s="12"/>
      <c r="N62" s="12"/>
      <c r="O62" s="11"/>
      <c r="P62" s="1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x14ac:dyDescent="0.2">
      <c r="A63" s="9"/>
      <c r="B63" s="9"/>
      <c r="C63" s="9"/>
      <c r="D63" s="10"/>
      <c r="E63" s="10"/>
      <c r="F63" s="11"/>
      <c r="G63" s="12"/>
      <c r="H63" s="11"/>
      <c r="I63" s="11"/>
      <c r="J63" s="11"/>
      <c r="K63" s="12"/>
      <c r="L63" s="12"/>
      <c r="M63" s="12"/>
      <c r="N63" s="12"/>
      <c r="O63" s="11"/>
      <c r="P63" s="11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ht="14.25" customHeight="1" x14ac:dyDescent="0.2">
      <c r="A64" s="9"/>
      <c r="B64" s="9"/>
      <c r="C64" s="9"/>
      <c r="D64" s="10"/>
      <c r="E64" s="10"/>
      <c r="F64" s="11"/>
      <c r="G64" s="12"/>
      <c r="H64" s="11"/>
      <c r="I64" s="11"/>
      <c r="J64" s="11"/>
      <c r="K64" s="12"/>
      <c r="L64" s="12"/>
      <c r="M64" s="12"/>
      <c r="N64" s="12"/>
      <c r="O64" s="11"/>
      <c r="P64" s="11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autoFilter ref="A2:AC64" xr:uid="{00000000-0009-0000-0000-000001000000}"/>
  <mergeCells count="1">
    <mergeCell ref="A1:AC1"/>
  </mergeCells>
  <pageMargins left="0.5" right="0.5" top="0.6" bottom="0.6" header="0.5" footer="0.35"/>
  <pageSetup paperSize="5" scale="79" fitToHeight="0" orientation="landscape" r:id="rId1"/>
  <headerFooter>
    <oddFooter>&amp;L&amp;"Arial,Bold"&amp;8Issue Date: 1/7/2025
Run Date: 1/6/2025&amp;C&amp;"Arial,Bold"&amp;8School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8"/>
  <sheetViews>
    <sheetView zoomScaleNormal="76" zoomScaleSheetLayoutView="6" workbookViewId="0">
      <pane xSplit="5" ySplit="2" topLeftCell="F3" activePane="bottomRight" state="frozen"/>
      <selection activeCell="B13" sqref="B13"/>
      <selection pane="topRight" activeCell="B13" sqref="B13"/>
      <selection pane="bottomLeft" activeCell="B13" sqref="B13"/>
      <selection pane="bottomRight" sqref="A1:L1"/>
    </sheetView>
  </sheetViews>
  <sheetFormatPr defaultColWidth="9.140625" defaultRowHeight="12.75" x14ac:dyDescent="0.2"/>
  <cols>
    <col min="1" max="3" width="4.85546875" style="13" customWidth="1"/>
    <col min="4" max="4" width="16.42578125" style="13" customWidth="1"/>
    <col min="5" max="5" width="36.7109375" style="13" customWidth="1"/>
    <col min="6" max="7" width="12.7109375" style="13" customWidth="1"/>
    <col min="8" max="8" width="11" style="13" customWidth="1"/>
    <col min="9" max="9" width="13.140625" style="13" customWidth="1"/>
    <col min="10" max="10" width="15.140625" style="24" customWidth="1"/>
    <col min="11" max="11" width="12.28515625" style="13" customWidth="1"/>
    <col min="12" max="12" width="13.7109375" style="13" customWidth="1"/>
    <col min="13" max="16384" width="9.140625" style="13"/>
  </cols>
  <sheetData>
    <row r="1" spans="1:12" ht="68.25" customHeight="1" thickBot="1" x14ac:dyDescent="0.25">
      <c r="A1" s="46" t="s">
        <v>177</v>
      </c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</row>
    <row r="2" spans="1:12" ht="34.5" thickBot="1" x14ac:dyDescent="0.25">
      <c r="A2" s="5" t="s">
        <v>175</v>
      </c>
      <c r="B2" s="5" t="s">
        <v>65</v>
      </c>
      <c r="C2" s="5" t="s">
        <v>28</v>
      </c>
      <c r="D2" s="6" t="s">
        <v>0</v>
      </c>
      <c r="E2" s="6" t="s">
        <v>1</v>
      </c>
      <c r="F2" s="6" t="s">
        <v>27</v>
      </c>
      <c r="G2" s="6" t="s">
        <v>26</v>
      </c>
      <c r="H2" s="6" t="s">
        <v>31</v>
      </c>
      <c r="I2" s="6" t="s">
        <v>25</v>
      </c>
      <c r="J2" s="22" t="s">
        <v>29</v>
      </c>
      <c r="K2" s="6" t="s">
        <v>24</v>
      </c>
      <c r="L2" s="6" t="s">
        <v>23</v>
      </c>
    </row>
    <row r="3" spans="1:12" x14ac:dyDescent="0.2">
      <c r="A3" s="25">
        <v>1</v>
      </c>
      <c r="B3" s="25">
        <v>1</v>
      </c>
      <c r="C3" s="25">
        <v>1</v>
      </c>
      <c r="D3" s="26" t="s">
        <v>49</v>
      </c>
      <c r="E3" s="26" t="s">
        <v>84</v>
      </c>
      <c r="F3" s="27">
        <v>989100</v>
      </c>
      <c r="G3" s="27">
        <v>989100</v>
      </c>
      <c r="H3" s="27">
        <v>0</v>
      </c>
      <c r="I3" s="27">
        <v>989100</v>
      </c>
      <c r="J3" s="40">
        <v>19782</v>
      </c>
      <c r="K3" s="27">
        <v>969318</v>
      </c>
      <c r="L3" s="27">
        <v>969318</v>
      </c>
    </row>
    <row r="4" spans="1:12" ht="22.5" x14ac:dyDescent="0.2">
      <c r="A4" s="28">
        <v>2</v>
      </c>
      <c r="B4" s="28">
        <v>2</v>
      </c>
      <c r="C4" s="28">
        <v>2</v>
      </c>
      <c r="D4" s="29" t="s">
        <v>39</v>
      </c>
      <c r="E4" s="29" t="s">
        <v>85</v>
      </c>
      <c r="F4" s="30">
        <v>6852461</v>
      </c>
      <c r="G4" s="30">
        <v>11959552</v>
      </c>
      <c r="H4" s="30">
        <v>5107092</v>
      </c>
      <c r="I4" s="30">
        <v>6852460</v>
      </c>
      <c r="J4" s="41">
        <v>137049</v>
      </c>
      <c r="K4" s="30">
        <v>6715411</v>
      </c>
      <c r="L4" s="30">
        <v>7684729</v>
      </c>
    </row>
    <row r="5" spans="1:12" ht="22.5" x14ac:dyDescent="0.2">
      <c r="A5" s="28">
        <v>3</v>
      </c>
      <c r="B5" s="28">
        <v>3</v>
      </c>
      <c r="C5" s="28">
        <v>3</v>
      </c>
      <c r="D5" s="29" t="s">
        <v>46</v>
      </c>
      <c r="E5" s="29" t="s">
        <v>86</v>
      </c>
      <c r="F5" s="30">
        <v>7218879</v>
      </c>
      <c r="G5" s="30">
        <v>6612840</v>
      </c>
      <c r="H5" s="30">
        <v>0</v>
      </c>
      <c r="I5" s="30">
        <v>6612840</v>
      </c>
      <c r="J5" s="41">
        <v>1322568</v>
      </c>
      <c r="K5" s="30">
        <v>5290272</v>
      </c>
      <c r="L5" s="30">
        <v>12975001</v>
      </c>
    </row>
    <row r="6" spans="1:12" ht="22.5" x14ac:dyDescent="0.2">
      <c r="A6" s="28">
        <v>4</v>
      </c>
      <c r="B6" s="28">
        <v>4</v>
      </c>
      <c r="C6" s="28">
        <v>4</v>
      </c>
      <c r="D6" s="29" t="s">
        <v>56</v>
      </c>
      <c r="E6" s="29" t="s">
        <v>87</v>
      </c>
      <c r="F6" s="30">
        <v>6083627</v>
      </c>
      <c r="G6" s="30">
        <v>6083627</v>
      </c>
      <c r="H6" s="30">
        <v>0</v>
      </c>
      <c r="I6" s="30">
        <v>6083627</v>
      </c>
      <c r="J6" s="41">
        <v>2129269</v>
      </c>
      <c r="K6" s="30">
        <v>3954358</v>
      </c>
      <c r="L6" s="30">
        <v>16929359</v>
      </c>
    </row>
    <row r="7" spans="1:12" x14ac:dyDescent="0.2">
      <c r="A7" s="28">
        <v>5</v>
      </c>
      <c r="B7" s="28">
        <v>5</v>
      </c>
      <c r="C7" s="28">
        <v>5</v>
      </c>
      <c r="D7" s="29" t="s">
        <v>37</v>
      </c>
      <c r="E7" s="29" t="s">
        <v>88</v>
      </c>
      <c r="F7" s="30">
        <v>3829327</v>
      </c>
      <c r="G7" s="30">
        <v>3829327</v>
      </c>
      <c r="H7" s="30">
        <v>0</v>
      </c>
      <c r="I7" s="30">
        <v>3829327</v>
      </c>
      <c r="J7" s="41">
        <v>1340264</v>
      </c>
      <c r="K7" s="30">
        <v>2489063</v>
      </c>
      <c r="L7" s="30">
        <v>19418422</v>
      </c>
    </row>
    <row r="8" spans="1:12" x14ac:dyDescent="0.2">
      <c r="A8" s="28">
        <v>6</v>
      </c>
      <c r="B8" s="28">
        <v>6</v>
      </c>
      <c r="C8" s="28">
        <v>6</v>
      </c>
      <c r="D8" s="29" t="s">
        <v>89</v>
      </c>
      <c r="E8" s="29" t="s">
        <v>90</v>
      </c>
      <c r="F8" s="30">
        <v>4246097</v>
      </c>
      <c r="G8" s="30">
        <v>4246097</v>
      </c>
      <c r="H8" s="30">
        <v>0</v>
      </c>
      <c r="I8" s="30">
        <v>4246097</v>
      </c>
      <c r="J8" s="41">
        <v>84922</v>
      </c>
      <c r="K8" s="30">
        <v>4161175</v>
      </c>
      <c r="L8" s="30">
        <v>23579597</v>
      </c>
    </row>
    <row r="9" spans="1:12" ht="22.5" x14ac:dyDescent="0.2">
      <c r="A9" s="28">
        <v>7</v>
      </c>
      <c r="B9" s="28">
        <v>7</v>
      </c>
      <c r="C9" s="28">
        <v>7</v>
      </c>
      <c r="D9" s="29" t="s">
        <v>44</v>
      </c>
      <c r="E9" s="29" t="s">
        <v>91</v>
      </c>
      <c r="F9" s="30">
        <v>12803053</v>
      </c>
      <c r="G9" s="30">
        <v>12145188</v>
      </c>
      <c r="H9" s="30">
        <v>0</v>
      </c>
      <c r="I9" s="30">
        <v>12145188</v>
      </c>
      <c r="J9" s="41">
        <v>4250816</v>
      </c>
      <c r="K9" s="30">
        <v>7894372</v>
      </c>
      <c r="L9" s="30">
        <v>31473969</v>
      </c>
    </row>
    <row r="10" spans="1:12" ht="22.5" x14ac:dyDescent="0.2">
      <c r="A10" s="28">
        <v>8</v>
      </c>
      <c r="B10" s="28">
        <v>8</v>
      </c>
      <c r="C10" s="28">
        <v>8</v>
      </c>
      <c r="D10" s="29" t="s">
        <v>37</v>
      </c>
      <c r="E10" s="29" t="s">
        <v>92</v>
      </c>
      <c r="F10" s="30">
        <v>5462781</v>
      </c>
      <c r="G10" s="30">
        <v>5462781</v>
      </c>
      <c r="H10" s="30">
        <v>0</v>
      </c>
      <c r="I10" s="30">
        <v>5462781</v>
      </c>
      <c r="J10" s="41">
        <v>1911973</v>
      </c>
      <c r="K10" s="30">
        <v>3550808</v>
      </c>
      <c r="L10" s="30">
        <v>35024777</v>
      </c>
    </row>
    <row r="11" spans="1:12" ht="22.5" x14ac:dyDescent="0.2">
      <c r="A11" s="28">
        <v>9</v>
      </c>
      <c r="B11" s="28">
        <v>9</v>
      </c>
      <c r="C11" s="28">
        <v>9</v>
      </c>
      <c r="D11" s="29" t="s">
        <v>93</v>
      </c>
      <c r="E11" s="29" t="s">
        <v>94</v>
      </c>
      <c r="F11" s="30">
        <v>4407516</v>
      </c>
      <c r="G11" s="30">
        <v>4407516</v>
      </c>
      <c r="H11" s="30">
        <v>0</v>
      </c>
      <c r="I11" s="30">
        <v>4407516</v>
      </c>
      <c r="J11" s="41">
        <v>1322255</v>
      </c>
      <c r="K11" s="30">
        <v>3085261</v>
      </c>
      <c r="L11" s="30">
        <v>38110038</v>
      </c>
    </row>
    <row r="12" spans="1:12" ht="22.5" x14ac:dyDescent="0.2">
      <c r="A12" s="28">
        <v>10</v>
      </c>
      <c r="B12" s="28">
        <v>10</v>
      </c>
      <c r="C12" s="28">
        <v>10</v>
      </c>
      <c r="D12" s="29" t="s">
        <v>42</v>
      </c>
      <c r="E12" s="29" t="s">
        <v>95</v>
      </c>
      <c r="F12" s="30">
        <v>629975</v>
      </c>
      <c r="G12" s="30">
        <v>629975</v>
      </c>
      <c r="H12" s="30">
        <v>0</v>
      </c>
      <c r="I12" s="30">
        <v>629975</v>
      </c>
      <c r="J12" s="41">
        <v>220491</v>
      </c>
      <c r="K12" s="30">
        <v>409484</v>
      </c>
      <c r="L12" s="30">
        <v>38519522</v>
      </c>
    </row>
    <row r="13" spans="1:12" x14ac:dyDescent="0.2">
      <c r="A13" s="28">
        <v>11</v>
      </c>
      <c r="B13" s="28">
        <v>11</v>
      </c>
      <c r="C13" s="28">
        <v>11</v>
      </c>
      <c r="D13" s="29" t="s">
        <v>61</v>
      </c>
      <c r="E13" s="29" t="s">
        <v>96</v>
      </c>
      <c r="F13" s="30">
        <v>284421</v>
      </c>
      <c r="G13" s="30">
        <v>242266</v>
      </c>
      <c r="H13" s="30">
        <v>0</v>
      </c>
      <c r="I13" s="30">
        <v>242266</v>
      </c>
      <c r="J13" s="41">
        <v>12113</v>
      </c>
      <c r="K13" s="30">
        <v>230153</v>
      </c>
      <c r="L13" s="30">
        <v>38749675</v>
      </c>
    </row>
    <row r="14" spans="1:12" ht="12" customHeight="1" x14ac:dyDescent="0.2">
      <c r="A14" s="28">
        <v>12</v>
      </c>
      <c r="B14" s="28">
        <v>12</v>
      </c>
      <c r="C14" s="28">
        <v>12</v>
      </c>
      <c r="D14" s="29" t="s">
        <v>37</v>
      </c>
      <c r="E14" s="29" t="s">
        <v>97</v>
      </c>
      <c r="F14" s="30">
        <v>8560729</v>
      </c>
      <c r="G14" s="30">
        <v>8560729</v>
      </c>
      <c r="H14" s="30">
        <v>0</v>
      </c>
      <c r="I14" s="30">
        <v>8560729</v>
      </c>
      <c r="J14" s="41">
        <v>2996255</v>
      </c>
      <c r="K14" s="30">
        <v>5564474</v>
      </c>
      <c r="L14" s="30">
        <v>44314149</v>
      </c>
    </row>
    <row r="15" spans="1:12" ht="12" customHeight="1" x14ac:dyDescent="0.2">
      <c r="A15" s="28">
        <v>13</v>
      </c>
      <c r="B15" s="28">
        <v>13</v>
      </c>
      <c r="C15" s="28">
        <v>13</v>
      </c>
      <c r="D15" s="29" t="s">
        <v>37</v>
      </c>
      <c r="E15" s="29" t="s">
        <v>98</v>
      </c>
      <c r="F15" s="30">
        <v>575376</v>
      </c>
      <c r="G15" s="30">
        <v>575376</v>
      </c>
      <c r="H15" s="30">
        <v>0</v>
      </c>
      <c r="I15" s="30">
        <v>575376</v>
      </c>
      <c r="J15" s="41">
        <v>201382</v>
      </c>
      <c r="K15" s="30">
        <v>373994</v>
      </c>
      <c r="L15" s="30">
        <v>44688143</v>
      </c>
    </row>
    <row r="16" spans="1:12" ht="22.5" x14ac:dyDescent="0.2">
      <c r="A16" s="28">
        <v>14</v>
      </c>
      <c r="B16" s="28">
        <v>14</v>
      </c>
      <c r="C16" s="28">
        <v>14</v>
      </c>
      <c r="D16" s="29" t="s">
        <v>56</v>
      </c>
      <c r="E16" s="29" t="s">
        <v>99</v>
      </c>
      <c r="F16" s="30">
        <v>356760</v>
      </c>
      <c r="G16" s="30">
        <v>356760</v>
      </c>
      <c r="H16" s="30">
        <v>0</v>
      </c>
      <c r="I16" s="30">
        <v>356760</v>
      </c>
      <c r="J16" s="41">
        <v>124866</v>
      </c>
      <c r="K16" s="30">
        <v>231894</v>
      </c>
      <c r="L16" s="30">
        <v>44920037</v>
      </c>
    </row>
    <row r="17" spans="1:12" x14ac:dyDescent="0.2">
      <c r="A17" s="28">
        <v>15</v>
      </c>
      <c r="B17" s="28">
        <v>15</v>
      </c>
      <c r="C17" s="28">
        <v>15</v>
      </c>
      <c r="D17" s="29" t="s">
        <v>38</v>
      </c>
      <c r="E17" s="29" t="s">
        <v>100</v>
      </c>
      <c r="F17" s="30">
        <v>645201</v>
      </c>
      <c r="G17" s="30">
        <v>645201</v>
      </c>
      <c r="H17" s="30">
        <v>0</v>
      </c>
      <c r="I17" s="30">
        <v>645201</v>
      </c>
      <c r="J17" s="41">
        <v>129040</v>
      </c>
      <c r="K17" s="30">
        <v>516161</v>
      </c>
      <c r="L17" s="30">
        <v>45436198</v>
      </c>
    </row>
    <row r="18" spans="1:12" ht="22.5" x14ac:dyDescent="0.2">
      <c r="A18" s="28">
        <v>16</v>
      </c>
      <c r="B18" s="28">
        <v>16</v>
      </c>
      <c r="C18" s="28">
        <v>16</v>
      </c>
      <c r="D18" s="29" t="s">
        <v>48</v>
      </c>
      <c r="E18" s="29" t="s">
        <v>101</v>
      </c>
      <c r="F18" s="30">
        <v>9528585</v>
      </c>
      <c r="G18" s="30">
        <v>10290872</v>
      </c>
      <c r="H18" s="30">
        <v>0</v>
      </c>
      <c r="I18" s="30">
        <v>10290872</v>
      </c>
      <c r="J18" s="41">
        <v>3601805</v>
      </c>
      <c r="K18" s="30">
        <v>6689067</v>
      </c>
      <c r="L18" s="30">
        <v>52125265</v>
      </c>
    </row>
    <row r="19" spans="1:12" x14ac:dyDescent="0.2">
      <c r="A19" s="28">
        <v>17</v>
      </c>
      <c r="B19" s="28">
        <v>17</v>
      </c>
      <c r="C19" s="28">
        <v>17</v>
      </c>
      <c r="D19" s="29" t="s">
        <v>37</v>
      </c>
      <c r="E19" s="29" t="s">
        <v>102</v>
      </c>
      <c r="F19" s="30">
        <v>6403930</v>
      </c>
      <c r="G19" s="30">
        <v>6403930</v>
      </c>
      <c r="H19" s="30">
        <v>0</v>
      </c>
      <c r="I19" s="30">
        <v>6403930</v>
      </c>
      <c r="J19" s="41">
        <v>2241375</v>
      </c>
      <c r="K19" s="30">
        <v>4162555</v>
      </c>
      <c r="L19" s="30">
        <v>56287820</v>
      </c>
    </row>
    <row r="20" spans="1:12" x14ac:dyDescent="0.2">
      <c r="A20" s="28">
        <v>18</v>
      </c>
      <c r="B20" s="28">
        <v>18</v>
      </c>
      <c r="C20" s="28">
        <v>8</v>
      </c>
      <c r="D20" s="29" t="s">
        <v>49</v>
      </c>
      <c r="E20" s="29" t="s">
        <v>73</v>
      </c>
      <c r="F20" s="30">
        <v>488709</v>
      </c>
      <c r="G20" s="30">
        <v>544074</v>
      </c>
      <c r="H20" s="30">
        <v>0</v>
      </c>
      <c r="I20" s="30">
        <v>544074</v>
      </c>
      <c r="J20" s="41">
        <v>10881</v>
      </c>
      <c r="K20" s="30">
        <v>533193</v>
      </c>
      <c r="L20" s="30">
        <v>56821013</v>
      </c>
    </row>
    <row r="21" spans="1:12" ht="22.5" x14ac:dyDescent="0.2">
      <c r="A21" s="28">
        <v>19</v>
      </c>
      <c r="B21" s="28">
        <v>19</v>
      </c>
      <c r="C21" s="28">
        <v>18</v>
      </c>
      <c r="D21" s="29" t="s">
        <v>37</v>
      </c>
      <c r="E21" s="29" t="s">
        <v>103</v>
      </c>
      <c r="F21" s="30">
        <v>574604</v>
      </c>
      <c r="G21" s="30">
        <v>574604</v>
      </c>
      <c r="H21" s="30">
        <v>0</v>
      </c>
      <c r="I21" s="30">
        <v>574604</v>
      </c>
      <c r="J21" s="41">
        <v>201111</v>
      </c>
      <c r="K21" s="30">
        <v>373493</v>
      </c>
      <c r="L21" s="30">
        <v>57194506</v>
      </c>
    </row>
    <row r="22" spans="1:12" x14ac:dyDescent="0.2">
      <c r="A22" s="28">
        <v>20</v>
      </c>
      <c r="B22" s="28">
        <v>20</v>
      </c>
      <c r="C22" s="28">
        <v>19</v>
      </c>
      <c r="D22" s="29" t="s">
        <v>53</v>
      </c>
      <c r="E22" s="29" t="s">
        <v>104</v>
      </c>
      <c r="F22" s="30">
        <v>1638785</v>
      </c>
      <c r="G22" s="30">
        <v>1638785</v>
      </c>
      <c r="H22" s="30">
        <v>0</v>
      </c>
      <c r="I22" s="30">
        <v>1638785</v>
      </c>
      <c r="J22" s="41">
        <v>32776</v>
      </c>
      <c r="K22" s="30">
        <v>1606009</v>
      </c>
      <c r="L22" s="30">
        <v>58800515</v>
      </c>
    </row>
    <row r="23" spans="1:12" x14ac:dyDescent="0.2">
      <c r="A23" s="28">
        <v>21</v>
      </c>
      <c r="B23" s="28">
        <v>21</v>
      </c>
      <c r="C23" s="28">
        <v>20</v>
      </c>
      <c r="D23" s="29" t="s">
        <v>37</v>
      </c>
      <c r="E23" s="29" t="s">
        <v>105</v>
      </c>
      <c r="F23" s="30">
        <v>389096</v>
      </c>
      <c r="G23" s="30">
        <v>389096</v>
      </c>
      <c r="H23" s="30">
        <v>0</v>
      </c>
      <c r="I23" s="30">
        <v>389096</v>
      </c>
      <c r="J23" s="41">
        <v>136184</v>
      </c>
      <c r="K23" s="30">
        <v>252912</v>
      </c>
      <c r="L23" s="30">
        <v>59053427</v>
      </c>
    </row>
    <row r="24" spans="1:12" ht="22.5" x14ac:dyDescent="0.2">
      <c r="A24" s="28">
        <v>22</v>
      </c>
      <c r="B24" s="28">
        <v>22</v>
      </c>
      <c r="C24" s="28">
        <v>21</v>
      </c>
      <c r="D24" s="29" t="s">
        <v>55</v>
      </c>
      <c r="E24" s="29" t="s">
        <v>106</v>
      </c>
      <c r="F24" s="30">
        <v>1510156</v>
      </c>
      <c r="G24" s="30">
        <v>1510156</v>
      </c>
      <c r="H24" s="30">
        <v>0</v>
      </c>
      <c r="I24" s="30">
        <v>1510156</v>
      </c>
      <c r="J24" s="41">
        <v>30203</v>
      </c>
      <c r="K24" s="30">
        <v>1479953</v>
      </c>
      <c r="L24" s="30">
        <v>60533380</v>
      </c>
    </row>
    <row r="25" spans="1:12" x14ac:dyDescent="0.2">
      <c r="A25" s="28">
        <v>23</v>
      </c>
      <c r="B25" s="28">
        <v>23</v>
      </c>
      <c r="C25" s="28">
        <v>22</v>
      </c>
      <c r="D25" s="29" t="s">
        <v>37</v>
      </c>
      <c r="E25" s="29" t="s">
        <v>107</v>
      </c>
      <c r="F25" s="30">
        <v>420000</v>
      </c>
      <c r="G25" s="30">
        <v>420000</v>
      </c>
      <c r="H25" s="30">
        <v>0</v>
      </c>
      <c r="I25" s="30">
        <v>420000</v>
      </c>
      <c r="J25" s="41">
        <v>147000</v>
      </c>
      <c r="K25" s="30">
        <v>273000</v>
      </c>
      <c r="L25" s="30">
        <v>60806380</v>
      </c>
    </row>
    <row r="26" spans="1:12" x14ac:dyDescent="0.2">
      <c r="A26" s="28">
        <v>24</v>
      </c>
      <c r="B26" s="28">
        <v>24</v>
      </c>
      <c r="C26" s="28">
        <v>23</v>
      </c>
      <c r="D26" s="29" t="s">
        <v>108</v>
      </c>
      <c r="E26" s="29" t="s">
        <v>109</v>
      </c>
      <c r="F26" s="30">
        <v>34106563</v>
      </c>
      <c r="G26" s="30">
        <v>34106563</v>
      </c>
      <c r="H26" s="30">
        <v>0</v>
      </c>
      <c r="I26" s="30">
        <v>34106563</v>
      </c>
      <c r="J26" s="41">
        <v>682131</v>
      </c>
      <c r="K26" s="30">
        <v>33424432</v>
      </c>
      <c r="L26" s="30">
        <v>94230812</v>
      </c>
    </row>
    <row r="27" spans="1:12" ht="22.5" x14ac:dyDescent="0.2">
      <c r="A27" s="28">
        <v>25</v>
      </c>
      <c r="B27" s="28">
        <v>25</v>
      </c>
      <c r="C27" s="28">
        <v>24</v>
      </c>
      <c r="D27" s="29" t="s">
        <v>36</v>
      </c>
      <c r="E27" s="29" t="s">
        <v>110</v>
      </c>
      <c r="F27" s="30">
        <v>3635215</v>
      </c>
      <c r="G27" s="30">
        <v>3586419</v>
      </c>
      <c r="H27" s="30">
        <v>0</v>
      </c>
      <c r="I27" s="30">
        <v>3586419</v>
      </c>
      <c r="J27" s="41">
        <v>717284</v>
      </c>
      <c r="K27" s="30">
        <v>2869135</v>
      </c>
      <c r="L27" s="30">
        <v>97099947</v>
      </c>
    </row>
    <row r="28" spans="1:12" ht="22.5" x14ac:dyDescent="0.2">
      <c r="A28" s="28">
        <v>26</v>
      </c>
      <c r="B28" s="28">
        <v>26</v>
      </c>
      <c r="C28" s="28">
        <v>25</v>
      </c>
      <c r="D28" s="29" t="s">
        <v>55</v>
      </c>
      <c r="E28" s="29" t="s">
        <v>111</v>
      </c>
      <c r="F28" s="30">
        <v>1043506</v>
      </c>
      <c r="G28" s="30">
        <v>1043506</v>
      </c>
      <c r="H28" s="30">
        <v>0</v>
      </c>
      <c r="I28" s="30">
        <v>1043506</v>
      </c>
      <c r="J28" s="41">
        <v>20870</v>
      </c>
      <c r="K28" s="30">
        <v>1022636</v>
      </c>
      <c r="L28" s="30">
        <v>98122583</v>
      </c>
    </row>
    <row r="29" spans="1:12" x14ac:dyDescent="0.2">
      <c r="A29" s="28">
        <v>27</v>
      </c>
      <c r="B29" s="28">
        <v>27</v>
      </c>
      <c r="C29" s="28">
        <v>26</v>
      </c>
      <c r="D29" s="29" t="s">
        <v>38</v>
      </c>
      <c r="E29" s="29" t="s">
        <v>112</v>
      </c>
      <c r="F29" s="30">
        <v>1281668</v>
      </c>
      <c r="G29" s="30">
        <v>1265661</v>
      </c>
      <c r="H29" s="30">
        <v>0</v>
      </c>
      <c r="I29" s="30">
        <v>1265661</v>
      </c>
      <c r="J29" s="41">
        <v>253132</v>
      </c>
      <c r="K29" s="30">
        <v>1012529</v>
      </c>
      <c r="L29" s="30">
        <v>99135112</v>
      </c>
    </row>
    <row r="30" spans="1:12" ht="12" customHeight="1" x14ac:dyDescent="0.2">
      <c r="A30" s="28">
        <v>28</v>
      </c>
      <c r="B30" s="28">
        <v>28</v>
      </c>
      <c r="C30" s="28">
        <v>27</v>
      </c>
      <c r="D30" s="29" t="s">
        <v>51</v>
      </c>
      <c r="E30" s="29" t="s">
        <v>113</v>
      </c>
      <c r="F30" s="30">
        <v>1262643</v>
      </c>
      <c r="G30" s="30">
        <v>1262643</v>
      </c>
      <c r="H30" s="30">
        <v>0</v>
      </c>
      <c r="I30" s="30">
        <v>1262643</v>
      </c>
      <c r="J30" s="41">
        <v>441925</v>
      </c>
      <c r="K30" s="30">
        <v>820718</v>
      </c>
      <c r="L30" s="30">
        <v>99955830</v>
      </c>
    </row>
    <row r="31" spans="1:12" ht="22.5" x14ac:dyDescent="0.2">
      <c r="A31" s="28">
        <v>29</v>
      </c>
      <c r="B31" s="28">
        <v>29</v>
      </c>
      <c r="C31" s="28">
        <v>28</v>
      </c>
      <c r="D31" s="29" t="s">
        <v>41</v>
      </c>
      <c r="E31" s="29" t="s">
        <v>114</v>
      </c>
      <c r="F31" s="30">
        <v>1809501</v>
      </c>
      <c r="G31" s="30">
        <v>1809501</v>
      </c>
      <c r="H31" s="30">
        <v>0</v>
      </c>
      <c r="I31" s="30">
        <v>1809501</v>
      </c>
      <c r="J31" s="41">
        <v>36190</v>
      </c>
      <c r="K31" s="30">
        <v>1773311</v>
      </c>
      <c r="L31" s="30">
        <v>101729141</v>
      </c>
    </row>
    <row r="32" spans="1:12" x14ac:dyDescent="0.2">
      <c r="A32" s="28">
        <v>30</v>
      </c>
      <c r="B32" s="28">
        <v>30</v>
      </c>
      <c r="C32" s="28">
        <v>29</v>
      </c>
      <c r="D32" s="29" t="s">
        <v>51</v>
      </c>
      <c r="E32" s="29" t="s">
        <v>115</v>
      </c>
      <c r="F32" s="30">
        <v>909452</v>
      </c>
      <c r="G32" s="30">
        <v>909452</v>
      </c>
      <c r="H32" s="30">
        <v>0</v>
      </c>
      <c r="I32" s="30">
        <v>909452</v>
      </c>
      <c r="J32" s="41">
        <v>318308</v>
      </c>
      <c r="K32" s="30">
        <v>591144</v>
      </c>
      <c r="L32" s="30">
        <v>102320285</v>
      </c>
    </row>
    <row r="33" spans="1:12" ht="22.5" x14ac:dyDescent="0.2">
      <c r="A33" s="28">
        <v>31</v>
      </c>
      <c r="B33" s="28">
        <v>31</v>
      </c>
      <c r="C33" s="28">
        <v>30</v>
      </c>
      <c r="D33" s="29" t="s">
        <v>45</v>
      </c>
      <c r="E33" s="29" t="s">
        <v>116</v>
      </c>
      <c r="F33" s="30">
        <v>102608</v>
      </c>
      <c r="G33" s="30">
        <v>102608</v>
      </c>
      <c r="H33" s="30">
        <v>0</v>
      </c>
      <c r="I33" s="30">
        <v>102608</v>
      </c>
      <c r="J33" s="41">
        <v>35913</v>
      </c>
      <c r="K33" s="30">
        <v>66695</v>
      </c>
      <c r="L33" s="30">
        <v>102386980</v>
      </c>
    </row>
    <row r="34" spans="1:12" ht="22.5" x14ac:dyDescent="0.2">
      <c r="A34" s="28">
        <v>32</v>
      </c>
      <c r="B34" s="28">
        <v>32</v>
      </c>
      <c r="C34" s="28">
        <v>31</v>
      </c>
      <c r="D34" s="29" t="s">
        <v>46</v>
      </c>
      <c r="E34" s="29" t="s">
        <v>117</v>
      </c>
      <c r="F34" s="30">
        <v>28972</v>
      </c>
      <c r="G34" s="30">
        <v>28972</v>
      </c>
      <c r="H34" s="30">
        <v>0</v>
      </c>
      <c r="I34" s="30">
        <v>28972</v>
      </c>
      <c r="J34" s="41">
        <v>5794</v>
      </c>
      <c r="K34" s="30">
        <v>23178</v>
      </c>
      <c r="L34" s="30">
        <v>102410158</v>
      </c>
    </row>
    <row r="35" spans="1:12" x14ac:dyDescent="0.2">
      <c r="A35" s="28">
        <v>33</v>
      </c>
      <c r="B35" s="28">
        <v>33</v>
      </c>
      <c r="C35" s="28">
        <v>32</v>
      </c>
      <c r="D35" s="29" t="s">
        <v>118</v>
      </c>
      <c r="E35" s="29" t="s">
        <v>119</v>
      </c>
      <c r="F35" s="30">
        <v>1698461</v>
      </c>
      <c r="G35" s="30">
        <v>1698461</v>
      </c>
      <c r="H35" s="30">
        <v>0</v>
      </c>
      <c r="I35" s="30">
        <v>1698461</v>
      </c>
      <c r="J35" s="41">
        <v>509538</v>
      </c>
      <c r="K35" s="30">
        <v>1188923</v>
      </c>
      <c r="L35" s="30">
        <v>103599081</v>
      </c>
    </row>
    <row r="36" spans="1:12" ht="22.5" x14ac:dyDescent="0.2">
      <c r="A36" s="28">
        <v>34</v>
      </c>
      <c r="B36" s="28">
        <v>34</v>
      </c>
      <c r="C36" s="28">
        <v>33</v>
      </c>
      <c r="D36" s="29" t="s">
        <v>37</v>
      </c>
      <c r="E36" s="29" t="s">
        <v>120</v>
      </c>
      <c r="F36" s="30">
        <v>12469661</v>
      </c>
      <c r="G36" s="30">
        <v>12469661</v>
      </c>
      <c r="H36" s="30">
        <v>0</v>
      </c>
      <c r="I36" s="30">
        <v>12469661</v>
      </c>
      <c r="J36" s="41">
        <v>4364381</v>
      </c>
      <c r="K36" s="30">
        <v>8105280</v>
      </c>
      <c r="L36" s="30">
        <v>111704361</v>
      </c>
    </row>
    <row r="37" spans="1:12" x14ac:dyDescent="0.2">
      <c r="A37" s="28">
        <v>35</v>
      </c>
      <c r="B37" s="28">
        <v>35</v>
      </c>
      <c r="C37" s="28">
        <v>34</v>
      </c>
      <c r="D37" s="29" t="s">
        <v>50</v>
      </c>
      <c r="E37" s="29" t="s">
        <v>121</v>
      </c>
      <c r="F37" s="30">
        <v>1288665</v>
      </c>
      <c r="G37" s="30">
        <v>1288665</v>
      </c>
      <c r="H37" s="30">
        <v>0</v>
      </c>
      <c r="I37" s="30">
        <v>1288665</v>
      </c>
      <c r="J37" s="41">
        <v>451033</v>
      </c>
      <c r="K37" s="30">
        <v>837632</v>
      </c>
      <c r="L37" s="30">
        <v>112541993</v>
      </c>
    </row>
    <row r="38" spans="1:12" ht="22.5" x14ac:dyDescent="0.2">
      <c r="A38" s="28">
        <v>36</v>
      </c>
      <c r="B38" s="28">
        <v>36</v>
      </c>
      <c r="C38" s="28">
        <v>35</v>
      </c>
      <c r="D38" s="29" t="s">
        <v>50</v>
      </c>
      <c r="E38" s="29" t="s">
        <v>122</v>
      </c>
      <c r="F38" s="30">
        <v>2035824</v>
      </c>
      <c r="G38" s="30">
        <v>2003568</v>
      </c>
      <c r="H38" s="30">
        <v>0</v>
      </c>
      <c r="I38" s="30">
        <v>2003568</v>
      </c>
      <c r="J38" s="41">
        <v>701249</v>
      </c>
      <c r="K38" s="30">
        <v>1302319</v>
      </c>
      <c r="L38" s="30">
        <v>113844312</v>
      </c>
    </row>
    <row r="39" spans="1:12" x14ac:dyDescent="0.2">
      <c r="A39" s="28">
        <v>37</v>
      </c>
      <c r="B39" s="28">
        <v>37</v>
      </c>
      <c r="C39" s="28">
        <v>36</v>
      </c>
      <c r="D39" s="29" t="s">
        <v>41</v>
      </c>
      <c r="E39" s="29" t="s">
        <v>123</v>
      </c>
      <c r="F39" s="30">
        <v>5157377</v>
      </c>
      <c r="G39" s="30">
        <v>5157377</v>
      </c>
      <c r="H39" s="30">
        <v>0</v>
      </c>
      <c r="I39" s="30">
        <v>5157377</v>
      </c>
      <c r="J39" s="41">
        <v>103148</v>
      </c>
      <c r="K39" s="30">
        <v>5054229</v>
      </c>
      <c r="L39" s="30">
        <v>118898541</v>
      </c>
    </row>
    <row r="40" spans="1:12" ht="12" customHeight="1" x14ac:dyDescent="0.2">
      <c r="A40" s="28">
        <v>38</v>
      </c>
      <c r="B40" s="28">
        <v>38</v>
      </c>
      <c r="C40" s="28">
        <v>37</v>
      </c>
      <c r="D40" s="29" t="s">
        <v>55</v>
      </c>
      <c r="E40" s="29" t="s">
        <v>124</v>
      </c>
      <c r="F40" s="30">
        <v>1444013</v>
      </c>
      <c r="G40" s="30">
        <v>1444013</v>
      </c>
      <c r="H40" s="30">
        <v>0</v>
      </c>
      <c r="I40" s="30">
        <v>1444013</v>
      </c>
      <c r="J40" s="41">
        <v>28880</v>
      </c>
      <c r="K40" s="30">
        <v>1415133</v>
      </c>
      <c r="L40" s="30">
        <v>120313674</v>
      </c>
    </row>
    <row r="41" spans="1:12" ht="12" customHeight="1" x14ac:dyDescent="0.2">
      <c r="A41" s="28">
        <v>39</v>
      </c>
      <c r="B41" s="28">
        <v>39</v>
      </c>
      <c r="C41" s="28">
        <v>38</v>
      </c>
      <c r="D41" s="29" t="s">
        <v>49</v>
      </c>
      <c r="E41" s="29" t="s">
        <v>125</v>
      </c>
      <c r="F41" s="30">
        <v>601271</v>
      </c>
      <c r="G41" s="30">
        <v>601271</v>
      </c>
      <c r="H41" s="30">
        <v>0</v>
      </c>
      <c r="I41" s="30">
        <v>601271</v>
      </c>
      <c r="J41" s="41">
        <v>12025</v>
      </c>
      <c r="K41" s="30">
        <v>589246</v>
      </c>
      <c r="L41" s="30">
        <v>120902920</v>
      </c>
    </row>
    <row r="42" spans="1:12" ht="22.5" x14ac:dyDescent="0.2">
      <c r="A42" s="28">
        <v>40</v>
      </c>
      <c r="B42" s="28">
        <v>40</v>
      </c>
      <c r="C42" s="28">
        <v>39</v>
      </c>
      <c r="D42" s="29" t="s">
        <v>41</v>
      </c>
      <c r="E42" s="29" t="s">
        <v>126</v>
      </c>
      <c r="F42" s="30">
        <v>5011296</v>
      </c>
      <c r="G42" s="30">
        <v>5011296</v>
      </c>
      <c r="H42" s="30">
        <v>0</v>
      </c>
      <c r="I42" s="30">
        <v>5011296</v>
      </c>
      <c r="J42" s="41">
        <v>100226</v>
      </c>
      <c r="K42" s="30">
        <v>4911070</v>
      </c>
      <c r="L42" s="30">
        <v>125813990</v>
      </c>
    </row>
    <row r="43" spans="1:12" x14ac:dyDescent="0.2">
      <c r="A43" s="28">
        <v>41</v>
      </c>
      <c r="B43" s="28">
        <v>41</v>
      </c>
      <c r="C43" s="28">
        <v>40</v>
      </c>
      <c r="D43" s="29" t="s">
        <v>49</v>
      </c>
      <c r="E43" s="29" t="s">
        <v>127</v>
      </c>
      <c r="F43" s="30">
        <v>2176000</v>
      </c>
      <c r="G43" s="30">
        <v>2078589</v>
      </c>
      <c r="H43" s="30">
        <v>0</v>
      </c>
      <c r="I43" s="30">
        <v>2078589</v>
      </c>
      <c r="J43" s="41">
        <v>41572</v>
      </c>
      <c r="K43" s="30">
        <v>2037017</v>
      </c>
      <c r="L43" s="30">
        <v>127851007</v>
      </c>
    </row>
    <row r="44" spans="1:12" ht="12" customHeight="1" x14ac:dyDescent="0.2">
      <c r="A44" s="28">
        <v>42</v>
      </c>
      <c r="B44" s="28">
        <v>42</v>
      </c>
      <c r="C44" s="28">
        <v>41</v>
      </c>
      <c r="D44" s="29" t="s">
        <v>63</v>
      </c>
      <c r="E44" s="29" t="s">
        <v>128</v>
      </c>
      <c r="F44" s="30">
        <v>7018351</v>
      </c>
      <c r="G44" s="30">
        <v>6311040</v>
      </c>
      <c r="H44" s="30">
        <v>0</v>
      </c>
      <c r="I44" s="30">
        <v>6311040</v>
      </c>
      <c r="J44" s="41">
        <v>126221</v>
      </c>
      <c r="K44" s="30">
        <v>6184819</v>
      </c>
      <c r="L44" s="30">
        <v>134035826</v>
      </c>
    </row>
    <row r="45" spans="1:12" ht="22.5" x14ac:dyDescent="0.2">
      <c r="A45" s="28">
        <v>43</v>
      </c>
      <c r="B45" s="28">
        <v>43</v>
      </c>
      <c r="C45" s="28">
        <v>42</v>
      </c>
      <c r="D45" s="29" t="s">
        <v>61</v>
      </c>
      <c r="E45" s="29" t="s">
        <v>129</v>
      </c>
      <c r="F45" s="30">
        <v>1556965</v>
      </c>
      <c r="G45" s="30">
        <v>1556965</v>
      </c>
      <c r="H45" s="30">
        <v>0</v>
      </c>
      <c r="I45" s="30">
        <v>1556965</v>
      </c>
      <c r="J45" s="41">
        <v>77848</v>
      </c>
      <c r="K45" s="30">
        <v>1479117</v>
      </c>
      <c r="L45" s="30">
        <v>135514943</v>
      </c>
    </row>
    <row r="46" spans="1:12" x14ac:dyDescent="0.2">
      <c r="A46" s="28">
        <v>44</v>
      </c>
      <c r="B46" s="28">
        <v>44</v>
      </c>
      <c r="C46" s="28">
        <v>43</v>
      </c>
      <c r="D46" s="29" t="s">
        <v>47</v>
      </c>
      <c r="E46" s="29" t="s">
        <v>130</v>
      </c>
      <c r="F46" s="30">
        <v>1767951</v>
      </c>
      <c r="G46" s="30">
        <v>1767951</v>
      </c>
      <c r="H46" s="30">
        <v>0</v>
      </c>
      <c r="I46" s="30">
        <v>1767951</v>
      </c>
      <c r="J46" s="41">
        <v>618783</v>
      </c>
      <c r="K46" s="30">
        <v>1149168</v>
      </c>
      <c r="L46" s="30">
        <v>136664111</v>
      </c>
    </row>
    <row r="47" spans="1:12" ht="22.5" x14ac:dyDescent="0.2">
      <c r="A47" s="28">
        <v>45</v>
      </c>
      <c r="B47" s="28">
        <v>45</v>
      </c>
      <c r="C47" s="28">
        <v>44</v>
      </c>
      <c r="D47" s="29" t="s">
        <v>43</v>
      </c>
      <c r="E47" s="29" t="s">
        <v>131</v>
      </c>
      <c r="F47" s="30">
        <v>5279361</v>
      </c>
      <c r="G47" s="30">
        <v>5279361</v>
      </c>
      <c r="H47" s="30">
        <v>0</v>
      </c>
      <c r="I47" s="30">
        <v>5279361</v>
      </c>
      <c r="J47" s="41">
        <v>105587</v>
      </c>
      <c r="K47" s="30">
        <v>5173774</v>
      </c>
      <c r="L47" s="30">
        <v>141837885</v>
      </c>
    </row>
    <row r="48" spans="1:12" x14ac:dyDescent="0.2">
      <c r="A48" s="28">
        <v>46</v>
      </c>
      <c r="B48" s="28">
        <v>46</v>
      </c>
      <c r="C48" s="28">
        <v>45</v>
      </c>
      <c r="D48" s="29" t="s">
        <v>38</v>
      </c>
      <c r="E48" s="29" t="s">
        <v>132</v>
      </c>
      <c r="F48" s="30">
        <v>1523368</v>
      </c>
      <c r="G48" s="30">
        <v>1523368</v>
      </c>
      <c r="H48" s="30">
        <v>0</v>
      </c>
      <c r="I48" s="30">
        <v>1523368</v>
      </c>
      <c r="J48" s="41">
        <v>304674</v>
      </c>
      <c r="K48" s="30">
        <v>1218694</v>
      </c>
      <c r="L48" s="30">
        <v>143056579</v>
      </c>
    </row>
    <row r="49" spans="1:12" ht="22.5" x14ac:dyDescent="0.2">
      <c r="A49" s="28">
        <v>47</v>
      </c>
      <c r="B49" s="28">
        <v>47</v>
      </c>
      <c r="C49" s="28">
        <v>46</v>
      </c>
      <c r="D49" s="29" t="s">
        <v>133</v>
      </c>
      <c r="E49" s="29" t="s">
        <v>134</v>
      </c>
      <c r="F49" s="30">
        <v>1586582</v>
      </c>
      <c r="G49" s="30">
        <v>1586582</v>
      </c>
      <c r="H49" s="30">
        <v>0</v>
      </c>
      <c r="I49" s="30">
        <v>1586582</v>
      </c>
      <c r="J49" s="41">
        <v>555304</v>
      </c>
      <c r="K49" s="30">
        <v>1031278</v>
      </c>
      <c r="L49" s="30">
        <v>144087857</v>
      </c>
    </row>
    <row r="50" spans="1:12" ht="22.5" x14ac:dyDescent="0.2">
      <c r="A50" s="28">
        <v>48</v>
      </c>
      <c r="B50" s="28">
        <v>48</v>
      </c>
      <c r="C50" s="28">
        <v>47</v>
      </c>
      <c r="D50" s="29" t="s">
        <v>37</v>
      </c>
      <c r="E50" s="29" t="s">
        <v>135</v>
      </c>
      <c r="F50" s="30">
        <v>2665758</v>
      </c>
      <c r="G50" s="30">
        <v>2665758</v>
      </c>
      <c r="H50" s="30">
        <v>0</v>
      </c>
      <c r="I50" s="30">
        <v>2665758</v>
      </c>
      <c r="J50" s="41">
        <v>933015</v>
      </c>
      <c r="K50" s="30">
        <v>1732743</v>
      </c>
      <c r="L50" s="30">
        <v>145820600</v>
      </c>
    </row>
    <row r="51" spans="1:12" ht="12" customHeight="1" x14ac:dyDescent="0.2">
      <c r="A51" s="28">
        <v>49</v>
      </c>
      <c r="B51" s="28">
        <v>49</v>
      </c>
      <c r="C51" s="28">
        <v>48</v>
      </c>
      <c r="D51" s="29" t="s">
        <v>63</v>
      </c>
      <c r="E51" s="29" t="s">
        <v>136</v>
      </c>
      <c r="F51" s="30">
        <v>10538614</v>
      </c>
      <c r="G51" s="30">
        <v>8752289</v>
      </c>
      <c r="H51" s="30">
        <v>0</v>
      </c>
      <c r="I51" s="30">
        <v>8752289</v>
      </c>
      <c r="J51" s="41">
        <v>175046</v>
      </c>
      <c r="K51" s="30">
        <v>8577243</v>
      </c>
      <c r="L51" s="30">
        <v>154397843</v>
      </c>
    </row>
    <row r="52" spans="1:12" ht="22.5" x14ac:dyDescent="0.2">
      <c r="A52" s="28">
        <v>50</v>
      </c>
      <c r="B52" s="28">
        <v>50</v>
      </c>
      <c r="C52" s="28">
        <v>49</v>
      </c>
      <c r="D52" s="29" t="s">
        <v>42</v>
      </c>
      <c r="E52" s="29" t="s">
        <v>137</v>
      </c>
      <c r="F52" s="30">
        <v>369737</v>
      </c>
      <c r="G52" s="30">
        <v>369737</v>
      </c>
      <c r="H52" s="30">
        <v>0</v>
      </c>
      <c r="I52" s="30">
        <v>369737</v>
      </c>
      <c r="J52" s="41">
        <v>129408</v>
      </c>
      <c r="K52" s="30">
        <v>240329</v>
      </c>
      <c r="L52" s="30">
        <v>154638172</v>
      </c>
    </row>
    <row r="53" spans="1:12" ht="22.5" x14ac:dyDescent="0.2">
      <c r="A53" s="28">
        <v>51</v>
      </c>
      <c r="B53" s="28">
        <v>51</v>
      </c>
      <c r="C53" s="28">
        <v>50</v>
      </c>
      <c r="D53" s="29" t="s">
        <v>48</v>
      </c>
      <c r="E53" s="29" t="s">
        <v>138</v>
      </c>
      <c r="F53" s="30">
        <v>390458</v>
      </c>
      <c r="G53" s="30">
        <v>421694</v>
      </c>
      <c r="H53" s="30">
        <v>0</v>
      </c>
      <c r="I53" s="30">
        <v>421694</v>
      </c>
      <c r="J53" s="41">
        <v>147593</v>
      </c>
      <c r="K53" s="30">
        <v>274101</v>
      </c>
      <c r="L53" s="30">
        <v>154912273</v>
      </c>
    </row>
    <row r="54" spans="1:12" ht="12" customHeight="1" x14ac:dyDescent="0.2">
      <c r="A54" s="28">
        <v>52</v>
      </c>
      <c r="B54" s="28">
        <v>52</v>
      </c>
      <c r="C54" s="28">
        <v>51</v>
      </c>
      <c r="D54" s="29" t="s">
        <v>139</v>
      </c>
      <c r="E54" s="29" t="s">
        <v>140</v>
      </c>
      <c r="F54" s="30">
        <v>4535743</v>
      </c>
      <c r="G54" s="30">
        <v>4535743</v>
      </c>
      <c r="H54" s="30">
        <v>0</v>
      </c>
      <c r="I54" s="30">
        <v>4535743</v>
      </c>
      <c r="J54" s="41">
        <v>90715</v>
      </c>
      <c r="K54" s="30">
        <v>4445028</v>
      </c>
      <c r="L54" s="30">
        <v>159357301</v>
      </c>
    </row>
    <row r="55" spans="1:12" x14ac:dyDescent="0.2">
      <c r="A55" s="28">
        <v>53</v>
      </c>
      <c r="B55" s="28">
        <v>53</v>
      </c>
      <c r="C55" s="28">
        <v>52</v>
      </c>
      <c r="D55" s="29" t="s">
        <v>52</v>
      </c>
      <c r="E55" s="29" t="s">
        <v>141</v>
      </c>
      <c r="F55" s="30">
        <v>2844833</v>
      </c>
      <c r="G55" s="30">
        <v>2387622</v>
      </c>
      <c r="H55" s="30">
        <v>0</v>
      </c>
      <c r="I55" s="30">
        <v>2387622</v>
      </c>
      <c r="J55" s="41">
        <v>835668</v>
      </c>
      <c r="K55" s="30">
        <v>1551954</v>
      </c>
      <c r="L55" s="30">
        <v>160909255</v>
      </c>
    </row>
    <row r="56" spans="1:12" ht="12" customHeight="1" x14ac:dyDescent="0.2">
      <c r="A56" s="28">
        <v>54</v>
      </c>
      <c r="B56" s="28">
        <v>54</v>
      </c>
      <c r="C56" s="28">
        <v>53</v>
      </c>
      <c r="D56" s="29" t="s">
        <v>44</v>
      </c>
      <c r="E56" s="29" t="s">
        <v>142</v>
      </c>
      <c r="F56" s="30">
        <v>8908517</v>
      </c>
      <c r="G56" s="30">
        <v>8788662</v>
      </c>
      <c r="H56" s="30">
        <v>0</v>
      </c>
      <c r="I56" s="30">
        <v>8788662</v>
      </c>
      <c r="J56" s="41">
        <v>3076032</v>
      </c>
      <c r="K56" s="30">
        <v>5712630</v>
      </c>
      <c r="L56" s="30">
        <v>166621885</v>
      </c>
    </row>
    <row r="57" spans="1:12" ht="22.5" x14ac:dyDescent="0.2">
      <c r="A57" s="28">
        <v>55</v>
      </c>
      <c r="B57" s="28">
        <v>55</v>
      </c>
      <c r="C57" s="28">
        <v>54</v>
      </c>
      <c r="D57" s="29" t="s">
        <v>43</v>
      </c>
      <c r="E57" s="29" t="s">
        <v>143</v>
      </c>
      <c r="F57" s="30">
        <v>1188713</v>
      </c>
      <c r="G57" s="30">
        <v>1188713</v>
      </c>
      <c r="H57" s="30">
        <v>0</v>
      </c>
      <c r="I57" s="30">
        <v>1188713</v>
      </c>
      <c r="J57" s="41">
        <v>23774</v>
      </c>
      <c r="K57" s="30">
        <v>1164939</v>
      </c>
      <c r="L57" s="30">
        <v>167786824</v>
      </c>
    </row>
    <row r="58" spans="1:12" x14ac:dyDescent="0.2">
      <c r="A58" s="28">
        <v>56</v>
      </c>
      <c r="B58" s="28">
        <v>56</v>
      </c>
      <c r="C58" s="28">
        <v>55</v>
      </c>
      <c r="D58" s="29" t="s">
        <v>133</v>
      </c>
      <c r="E58" s="29" t="s">
        <v>144</v>
      </c>
      <c r="F58" s="30">
        <v>501316</v>
      </c>
      <c r="G58" s="30">
        <v>501316</v>
      </c>
      <c r="H58" s="30">
        <v>0</v>
      </c>
      <c r="I58" s="30">
        <v>501316</v>
      </c>
      <c r="J58" s="41">
        <v>175461</v>
      </c>
      <c r="K58" s="30">
        <v>325855</v>
      </c>
      <c r="L58" s="30">
        <v>168112679</v>
      </c>
    </row>
    <row r="59" spans="1:12" x14ac:dyDescent="0.2">
      <c r="A59" s="28">
        <v>57</v>
      </c>
      <c r="B59" s="28">
        <v>57</v>
      </c>
      <c r="C59" s="28">
        <v>56</v>
      </c>
      <c r="D59" s="29" t="s">
        <v>62</v>
      </c>
      <c r="E59" s="29" t="s">
        <v>145</v>
      </c>
      <c r="F59" s="30">
        <v>4990323</v>
      </c>
      <c r="G59" s="30">
        <v>4990323</v>
      </c>
      <c r="H59" s="30">
        <v>0</v>
      </c>
      <c r="I59" s="30">
        <v>4990323</v>
      </c>
      <c r="J59" s="41">
        <v>99806</v>
      </c>
      <c r="K59" s="30">
        <v>4890517</v>
      </c>
      <c r="L59" s="30">
        <v>173003196</v>
      </c>
    </row>
    <row r="60" spans="1:12" x14ac:dyDescent="0.2">
      <c r="A60" s="28">
        <v>58</v>
      </c>
      <c r="B60" s="28">
        <v>58</v>
      </c>
      <c r="C60" s="28">
        <v>57</v>
      </c>
      <c r="D60" s="29" t="s">
        <v>42</v>
      </c>
      <c r="E60" s="29" t="s">
        <v>146</v>
      </c>
      <c r="F60" s="30">
        <v>1194273</v>
      </c>
      <c r="G60" s="30">
        <v>1194273</v>
      </c>
      <c r="H60" s="30">
        <v>0</v>
      </c>
      <c r="I60" s="30">
        <v>1194273</v>
      </c>
      <c r="J60" s="41">
        <v>417996</v>
      </c>
      <c r="K60" s="30">
        <v>776277</v>
      </c>
      <c r="L60" s="30">
        <v>173779473</v>
      </c>
    </row>
    <row r="61" spans="1:12" x14ac:dyDescent="0.2">
      <c r="A61" s="28">
        <v>59</v>
      </c>
      <c r="B61" s="28">
        <v>59</v>
      </c>
      <c r="C61" s="28">
        <v>58</v>
      </c>
      <c r="D61" s="29" t="s">
        <v>44</v>
      </c>
      <c r="E61" s="29" t="s">
        <v>147</v>
      </c>
      <c r="F61" s="30">
        <v>10520672</v>
      </c>
      <c r="G61" s="30">
        <v>10775991</v>
      </c>
      <c r="H61" s="30">
        <v>0</v>
      </c>
      <c r="I61" s="30">
        <v>10775991</v>
      </c>
      <c r="J61" s="41">
        <v>3771597</v>
      </c>
      <c r="K61" s="30">
        <v>7004394</v>
      </c>
      <c r="L61" s="30">
        <v>180783867</v>
      </c>
    </row>
    <row r="62" spans="1:12" ht="12" customHeight="1" x14ac:dyDescent="0.2">
      <c r="A62" s="28">
        <v>60</v>
      </c>
      <c r="B62" s="28">
        <v>60</v>
      </c>
      <c r="C62" s="28">
        <v>59</v>
      </c>
      <c r="D62" s="29" t="s">
        <v>55</v>
      </c>
      <c r="E62" s="29" t="s">
        <v>148</v>
      </c>
      <c r="F62" s="30">
        <v>602909</v>
      </c>
      <c r="G62" s="30">
        <v>602909</v>
      </c>
      <c r="H62" s="30">
        <v>0</v>
      </c>
      <c r="I62" s="30">
        <v>602909</v>
      </c>
      <c r="J62" s="41">
        <v>12058</v>
      </c>
      <c r="K62" s="30">
        <v>590851</v>
      </c>
      <c r="L62" s="30">
        <v>181374718</v>
      </c>
    </row>
    <row r="63" spans="1:12" x14ac:dyDescent="0.2">
      <c r="A63" s="28">
        <v>61</v>
      </c>
      <c r="B63" s="28">
        <v>61</v>
      </c>
      <c r="C63" s="28">
        <v>60</v>
      </c>
      <c r="D63" s="29" t="s">
        <v>54</v>
      </c>
      <c r="E63" s="29" t="s">
        <v>149</v>
      </c>
      <c r="F63" s="30">
        <v>1440780</v>
      </c>
      <c r="G63" s="30">
        <v>961107</v>
      </c>
      <c r="H63" s="30">
        <v>0</v>
      </c>
      <c r="I63" s="30">
        <v>961107</v>
      </c>
      <c r="J63" s="41">
        <v>96111</v>
      </c>
      <c r="K63" s="30">
        <v>864996</v>
      </c>
      <c r="L63" s="30">
        <v>182239714</v>
      </c>
    </row>
    <row r="64" spans="1:12" x14ac:dyDescent="0.2">
      <c r="A64" s="28">
        <v>62</v>
      </c>
      <c r="B64" s="28">
        <v>62</v>
      </c>
      <c r="C64" s="28">
        <v>61</v>
      </c>
      <c r="D64" s="29" t="s">
        <v>39</v>
      </c>
      <c r="E64" s="29" t="s">
        <v>150</v>
      </c>
      <c r="F64" s="30">
        <v>3798979</v>
      </c>
      <c r="G64" s="30">
        <v>3798979</v>
      </c>
      <c r="H64" s="30">
        <v>0</v>
      </c>
      <c r="I64" s="30">
        <v>3798979</v>
      </c>
      <c r="J64" s="41">
        <v>75980</v>
      </c>
      <c r="K64" s="30">
        <v>3722999</v>
      </c>
      <c r="L64" s="30">
        <v>185962713</v>
      </c>
    </row>
    <row r="65" spans="1:12" x14ac:dyDescent="0.2">
      <c r="A65" s="28">
        <v>63</v>
      </c>
      <c r="B65" s="28">
        <v>63</v>
      </c>
      <c r="C65" s="28">
        <v>62</v>
      </c>
      <c r="D65" s="29" t="s">
        <v>42</v>
      </c>
      <c r="E65" s="29" t="s">
        <v>151</v>
      </c>
      <c r="F65" s="30">
        <v>5547137</v>
      </c>
      <c r="G65" s="30">
        <v>5547137</v>
      </c>
      <c r="H65" s="30">
        <v>0</v>
      </c>
      <c r="I65" s="30">
        <v>5547137</v>
      </c>
      <c r="J65" s="41">
        <v>1941498</v>
      </c>
      <c r="K65" s="30">
        <v>3605639</v>
      </c>
      <c r="L65" s="30">
        <v>189568352</v>
      </c>
    </row>
    <row r="66" spans="1:12" x14ac:dyDescent="0.2">
      <c r="A66" s="28">
        <v>64</v>
      </c>
      <c r="B66" s="28">
        <v>64</v>
      </c>
      <c r="C66" s="28">
        <v>63</v>
      </c>
      <c r="D66" s="29" t="s">
        <v>62</v>
      </c>
      <c r="E66" s="29" t="s">
        <v>152</v>
      </c>
      <c r="F66" s="30">
        <v>232464</v>
      </c>
      <c r="G66" s="30">
        <v>232464</v>
      </c>
      <c r="H66" s="30">
        <v>0</v>
      </c>
      <c r="I66" s="30">
        <v>232464</v>
      </c>
      <c r="J66" s="41">
        <v>4649</v>
      </c>
      <c r="K66" s="30">
        <v>227815</v>
      </c>
      <c r="L66" s="30">
        <v>189796167</v>
      </c>
    </row>
    <row r="67" spans="1:12" x14ac:dyDescent="0.2">
      <c r="A67" s="28">
        <v>65</v>
      </c>
      <c r="B67" s="28">
        <v>65</v>
      </c>
      <c r="C67" s="28">
        <v>64</v>
      </c>
      <c r="D67" s="29" t="s">
        <v>44</v>
      </c>
      <c r="E67" s="29" t="s">
        <v>153</v>
      </c>
      <c r="F67" s="30">
        <v>7433686</v>
      </c>
      <c r="G67" s="30">
        <v>7434034</v>
      </c>
      <c r="H67" s="30">
        <v>0</v>
      </c>
      <c r="I67" s="30">
        <v>7434034</v>
      </c>
      <c r="J67" s="41">
        <v>2601912</v>
      </c>
      <c r="K67" s="30">
        <v>4832122</v>
      </c>
      <c r="L67" s="30">
        <v>194628289</v>
      </c>
    </row>
    <row r="68" spans="1:12" ht="24" customHeight="1" x14ac:dyDescent="0.2">
      <c r="A68" s="28">
        <v>66</v>
      </c>
      <c r="B68" s="28">
        <v>66</v>
      </c>
      <c r="C68" s="28">
        <v>65</v>
      </c>
      <c r="D68" s="29" t="s">
        <v>55</v>
      </c>
      <c r="E68" s="29" t="s">
        <v>154</v>
      </c>
      <c r="F68" s="30">
        <v>71549</v>
      </c>
      <c r="G68" s="30">
        <v>71549</v>
      </c>
      <c r="H68" s="30">
        <v>0</v>
      </c>
      <c r="I68" s="30">
        <v>71549</v>
      </c>
      <c r="J68" s="41">
        <v>1431</v>
      </c>
      <c r="K68" s="30">
        <v>70118</v>
      </c>
      <c r="L68" s="30">
        <v>194698407</v>
      </c>
    </row>
    <row r="69" spans="1:12" ht="22.5" x14ac:dyDescent="0.2">
      <c r="A69" s="28">
        <v>67</v>
      </c>
      <c r="B69" s="28">
        <v>67</v>
      </c>
      <c r="C69" s="28">
        <v>66</v>
      </c>
      <c r="D69" s="29" t="s">
        <v>52</v>
      </c>
      <c r="E69" s="29" t="s">
        <v>155</v>
      </c>
      <c r="F69" s="30">
        <v>5602711</v>
      </c>
      <c r="G69" s="30">
        <v>5602711</v>
      </c>
      <c r="H69" s="30">
        <v>0</v>
      </c>
      <c r="I69" s="30">
        <v>5602711</v>
      </c>
      <c r="J69" s="41">
        <v>1960949</v>
      </c>
      <c r="K69" s="30">
        <v>3641762</v>
      </c>
      <c r="L69" s="30">
        <v>198340169</v>
      </c>
    </row>
    <row r="70" spans="1:12" x14ac:dyDescent="0.2">
      <c r="A70" s="28">
        <v>68</v>
      </c>
      <c r="B70" s="28">
        <v>68</v>
      </c>
      <c r="C70" s="28">
        <v>67</v>
      </c>
      <c r="D70" s="29" t="s">
        <v>44</v>
      </c>
      <c r="E70" s="29" t="s">
        <v>156</v>
      </c>
      <c r="F70" s="30">
        <v>5133231</v>
      </c>
      <c r="G70" s="30">
        <v>4998416</v>
      </c>
      <c r="H70" s="30">
        <v>0</v>
      </c>
      <c r="I70" s="30">
        <v>4998416</v>
      </c>
      <c r="J70" s="41">
        <v>1749446</v>
      </c>
      <c r="K70" s="30">
        <v>3248970</v>
      </c>
      <c r="L70" s="30">
        <v>201589139</v>
      </c>
    </row>
    <row r="71" spans="1:12" ht="22.5" x14ac:dyDescent="0.2">
      <c r="A71" s="28">
        <v>69</v>
      </c>
      <c r="B71" s="28">
        <v>69</v>
      </c>
      <c r="C71" s="28">
        <v>68</v>
      </c>
      <c r="D71" s="29" t="s">
        <v>44</v>
      </c>
      <c r="E71" s="29" t="s">
        <v>157</v>
      </c>
      <c r="F71" s="30">
        <v>7245394</v>
      </c>
      <c r="G71" s="30">
        <v>7509364</v>
      </c>
      <c r="H71" s="30">
        <v>0</v>
      </c>
      <c r="I71" s="30">
        <v>7509364</v>
      </c>
      <c r="J71" s="41">
        <v>2628277</v>
      </c>
      <c r="K71" s="30">
        <v>4881087</v>
      </c>
      <c r="L71" s="30">
        <v>206470226</v>
      </c>
    </row>
    <row r="72" spans="1:12" x14ac:dyDescent="0.2">
      <c r="A72" s="28">
        <v>70</v>
      </c>
      <c r="B72" s="28">
        <v>70</v>
      </c>
      <c r="C72" s="28">
        <v>69</v>
      </c>
      <c r="D72" s="29" t="s">
        <v>40</v>
      </c>
      <c r="E72" s="29" t="s">
        <v>158</v>
      </c>
      <c r="F72" s="30">
        <v>2650000</v>
      </c>
      <c r="G72" s="30">
        <v>2650000</v>
      </c>
      <c r="H72" s="30">
        <v>0</v>
      </c>
      <c r="I72" s="30">
        <v>2650000</v>
      </c>
      <c r="J72" s="41">
        <v>927500</v>
      </c>
      <c r="K72" s="30">
        <v>1722500</v>
      </c>
      <c r="L72" s="30">
        <v>208192726</v>
      </c>
    </row>
    <row r="73" spans="1:12" ht="22.5" x14ac:dyDescent="0.2">
      <c r="A73" s="28">
        <v>71</v>
      </c>
      <c r="B73" s="28">
        <v>71</v>
      </c>
      <c r="C73" s="28">
        <v>70</v>
      </c>
      <c r="D73" s="29" t="s">
        <v>44</v>
      </c>
      <c r="E73" s="29" t="s">
        <v>159</v>
      </c>
      <c r="F73" s="30">
        <v>7600583</v>
      </c>
      <c r="G73" s="30">
        <v>7892914</v>
      </c>
      <c r="H73" s="30">
        <v>0</v>
      </c>
      <c r="I73" s="30">
        <v>7892914</v>
      </c>
      <c r="J73" s="41">
        <v>2762520</v>
      </c>
      <c r="K73" s="30">
        <v>5130394</v>
      </c>
      <c r="L73" s="30">
        <v>213323120</v>
      </c>
    </row>
    <row r="74" spans="1:12" x14ac:dyDescent="0.2">
      <c r="A74" s="28">
        <v>72</v>
      </c>
      <c r="B74" s="28">
        <v>72</v>
      </c>
      <c r="C74" s="28">
        <v>71</v>
      </c>
      <c r="D74" s="29" t="s">
        <v>52</v>
      </c>
      <c r="E74" s="29" t="s">
        <v>160</v>
      </c>
      <c r="F74" s="30">
        <v>14314652</v>
      </c>
      <c r="G74" s="30">
        <v>14314652</v>
      </c>
      <c r="H74" s="30">
        <v>0</v>
      </c>
      <c r="I74" s="30">
        <v>14314652</v>
      </c>
      <c r="J74" s="41">
        <v>5010128</v>
      </c>
      <c r="K74" s="30">
        <v>9304524</v>
      </c>
      <c r="L74" s="30">
        <v>222627644</v>
      </c>
    </row>
    <row r="75" spans="1:12" x14ac:dyDescent="0.2">
      <c r="A75" s="28">
        <v>73</v>
      </c>
      <c r="B75" s="28">
        <v>73</v>
      </c>
      <c r="C75" s="28">
        <v>72</v>
      </c>
      <c r="D75" s="29" t="s">
        <v>36</v>
      </c>
      <c r="E75" s="29" t="s">
        <v>161</v>
      </c>
      <c r="F75" s="30">
        <v>940381</v>
      </c>
      <c r="G75" s="30">
        <v>940381</v>
      </c>
      <c r="H75" s="30">
        <v>0</v>
      </c>
      <c r="I75" s="30">
        <v>940381</v>
      </c>
      <c r="J75" s="41">
        <v>188076</v>
      </c>
      <c r="K75" s="30">
        <v>752305</v>
      </c>
      <c r="L75" s="30">
        <v>223379949</v>
      </c>
    </row>
    <row r="76" spans="1:12" ht="12" customHeight="1" x14ac:dyDescent="0.2">
      <c r="A76" s="28">
        <v>74</v>
      </c>
      <c r="B76" s="28">
        <v>74</v>
      </c>
      <c r="C76" s="28">
        <v>73</v>
      </c>
      <c r="D76" s="29" t="s">
        <v>52</v>
      </c>
      <c r="E76" s="29" t="s">
        <v>162</v>
      </c>
      <c r="F76" s="30">
        <v>9760194</v>
      </c>
      <c r="G76" s="30">
        <v>7522661</v>
      </c>
      <c r="H76" s="30">
        <v>0</v>
      </c>
      <c r="I76" s="30">
        <v>7522661</v>
      </c>
      <c r="J76" s="41">
        <v>2632931</v>
      </c>
      <c r="K76" s="30">
        <v>4889730</v>
      </c>
      <c r="L76" s="30">
        <v>228269679</v>
      </c>
    </row>
    <row r="77" spans="1:12" ht="22.5" x14ac:dyDescent="0.2">
      <c r="A77" s="28">
        <v>75</v>
      </c>
      <c r="B77" s="28">
        <v>75</v>
      </c>
      <c r="C77" s="28">
        <v>74</v>
      </c>
      <c r="D77" s="29" t="s">
        <v>55</v>
      </c>
      <c r="E77" s="29" t="s">
        <v>163</v>
      </c>
      <c r="F77" s="30">
        <v>1182737</v>
      </c>
      <c r="G77" s="30">
        <v>1182737</v>
      </c>
      <c r="H77" s="30">
        <v>0</v>
      </c>
      <c r="I77" s="30">
        <v>1182737</v>
      </c>
      <c r="J77" s="41">
        <v>23655</v>
      </c>
      <c r="K77" s="30">
        <v>1159082</v>
      </c>
      <c r="L77" s="30">
        <v>229428761</v>
      </c>
    </row>
    <row r="78" spans="1:12" x14ac:dyDescent="0.2">
      <c r="A78" s="28">
        <v>76</v>
      </c>
      <c r="B78" s="28">
        <v>76</v>
      </c>
      <c r="C78" s="28">
        <v>75</v>
      </c>
      <c r="D78" s="29" t="s">
        <v>52</v>
      </c>
      <c r="E78" s="29" t="s">
        <v>164</v>
      </c>
      <c r="F78" s="30">
        <v>12468245</v>
      </c>
      <c r="G78" s="30">
        <v>1013150</v>
      </c>
      <c r="H78" s="30">
        <v>0</v>
      </c>
      <c r="I78" s="30">
        <v>1013150</v>
      </c>
      <c r="J78" s="41">
        <v>354602</v>
      </c>
      <c r="K78" s="30">
        <v>658548</v>
      </c>
      <c r="L78" s="30">
        <v>230087309</v>
      </c>
    </row>
    <row r="79" spans="1:12" ht="12" customHeight="1" x14ac:dyDescent="0.2">
      <c r="A79" s="28">
        <v>77</v>
      </c>
      <c r="B79" s="28">
        <v>77</v>
      </c>
      <c r="C79" s="28">
        <v>76</v>
      </c>
      <c r="D79" s="29" t="s">
        <v>40</v>
      </c>
      <c r="E79" s="29" t="s">
        <v>165</v>
      </c>
      <c r="F79" s="30">
        <v>2800000</v>
      </c>
      <c r="G79" s="30">
        <v>2800000</v>
      </c>
      <c r="H79" s="30">
        <v>0</v>
      </c>
      <c r="I79" s="30">
        <v>2800000</v>
      </c>
      <c r="J79" s="41">
        <v>980000</v>
      </c>
      <c r="K79" s="30">
        <v>1820000</v>
      </c>
      <c r="L79" s="30">
        <v>231907309</v>
      </c>
    </row>
    <row r="80" spans="1:12" ht="22.5" x14ac:dyDescent="0.2">
      <c r="A80" s="28">
        <v>78</v>
      </c>
      <c r="B80" s="28">
        <v>78</v>
      </c>
      <c r="C80" s="28">
        <v>77</v>
      </c>
      <c r="D80" s="29" t="s">
        <v>44</v>
      </c>
      <c r="E80" s="29" t="s">
        <v>166</v>
      </c>
      <c r="F80" s="30">
        <v>9506266</v>
      </c>
      <c r="G80" s="30">
        <v>9307901</v>
      </c>
      <c r="H80" s="30">
        <v>0</v>
      </c>
      <c r="I80" s="30">
        <v>9307901</v>
      </c>
      <c r="J80" s="41">
        <v>3257765</v>
      </c>
      <c r="K80" s="30">
        <v>6050136</v>
      </c>
      <c r="L80" s="30">
        <v>237957445</v>
      </c>
    </row>
    <row r="81" spans="1:12" x14ac:dyDescent="0.2">
      <c r="A81" s="28">
        <v>79</v>
      </c>
      <c r="B81" s="28">
        <v>79</v>
      </c>
      <c r="C81" s="28">
        <v>78</v>
      </c>
      <c r="D81" s="29" t="s">
        <v>52</v>
      </c>
      <c r="E81" s="29" t="s">
        <v>167</v>
      </c>
      <c r="F81" s="30">
        <v>11237861</v>
      </c>
      <c r="G81" s="30">
        <v>2432036</v>
      </c>
      <c r="H81" s="30">
        <v>0</v>
      </c>
      <c r="I81" s="30">
        <v>2432036</v>
      </c>
      <c r="J81" s="41">
        <v>851213</v>
      </c>
      <c r="K81" s="30">
        <v>1580823</v>
      </c>
      <c r="L81" s="30">
        <v>239538268</v>
      </c>
    </row>
    <row r="82" spans="1:12" ht="25.5" customHeight="1" x14ac:dyDescent="0.2">
      <c r="A82" s="28">
        <v>80</v>
      </c>
      <c r="B82" s="28">
        <v>80</v>
      </c>
      <c r="C82" s="28">
        <v>79</v>
      </c>
      <c r="D82" s="29" t="s">
        <v>41</v>
      </c>
      <c r="E82" s="29" t="s">
        <v>168</v>
      </c>
      <c r="F82" s="30">
        <v>3256206</v>
      </c>
      <c r="G82" s="30">
        <v>3256206</v>
      </c>
      <c r="H82" s="30">
        <v>0</v>
      </c>
      <c r="I82" s="30">
        <v>3256206</v>
      </c>
      <c r="J82" s="41">
        <v>65124</v>
      </c>
      <c r="K82" s="30">
        <v>3191082</v>
      </c>
      <c r="L82" s="30">
        <v>242729350</v>
      </c>
    </row>
    <row r="83" spans="1:12" x14ac:dyDescent="0.2">
      <c r="A83" s="28">
        <v>81</v>
      </c>
      <c r="B83" s="28">
        <v>81</v>
      </c>
      <c r="C83" s="28">
        <v>80</v>
      </c>
      <c r="D83" s="29" t="s">
        <v>55</v>
      </c>
      <c r="E83" s="29" t="s">
        <v>169</v>
      </c>
      <c r="F83" s="30">
        <v>3901263</v>
      </c>
      <c r="G83" s="30">
        <v>4005043</v>
      </c>
      <c r="H83" s="30">
        <v>0</v>
      </c>
      <c r="I83" s="30">
        <v>4005043</v>
      </c>
      <c r="J83" s="41">
        <v>80101</v>
      </c>
      <c r="K83" s="30">
        <v>3924942</v>
      </c>
      <c r="L83" s="30">
        <v>246654292</v>
      </c>
    </row>
    <row r="84" spans="1:12" ht="23.25" customHeight="1" x14ac:dyDescent="0.2">
      <c r="A84" s="28">
        <v>82</v>
      </c>
      <c r="B84" s="28">
        <v>82</v>
      </c>
      <c r="C84" s="28">
        <v>81</v>
      </c>
      <c r="D84" s="29" t="s">
        <v>41</v>
      </c>
      <c r="E84" s="29" t="s">
        <v>170</v>
      </c>
      <c r="F84" s="30">
        <v>3856952</v>
      </c>
      <c r="G84" s="30">
        <v>3856952</v>
      </c>
      <c r="H84" s="30">
        <v>0</v>
      </c>
      <c r="I84" s="30">
        <v>3856952</v>
      </c>
      <c r="J84" s="41">
        <v>77139</v>
      </c>
      <c r="K84" s="30">
        <v>3779813</v>
      </c>
      <c r="L84" s="30">
        <v>250434105</v>
      </c>
    </row>
    <row r="85" spans="1:12" x14ac:dyDescent="0.2">
      <c r="A85" s="28">
        <v>83</v>
      </c>
      <c r="B85" s="28">
        <v>83</v>
      </c>
      <c r="C85" s="28">
        <v>82</v>
      </c>
      <c r="D85" s="29" t="s">
        <v>63</v>
      </c>
      <c r="E85" s="29" t="s">
        <v>171</v>
      </c>
      <c r="F85" s="30">
        <v>12825634</v>
      </c>
      <c r="G85" s="30">
        <v>10239260</v>
      </c>
      <c r="H85" s="30">
        <v>0</v>
      </c>
      <c r="I85" s="30">
        <v>10239260</v>
      </c>
      <c r="J85" s="41">
        <v>204785</v>
      </c>
      <c r="K85" s="30">
        <v>10034475</v>
      </c>
      <c r="L85" s="30">
        <v>260468580</v>
      </c>
    </row>
    <row r="86" spans="1:12" ht="12" customHeight="1" x14ac:dyDescent="0.2">
      <c r="A86" s="28">
        <v>84</v>
      </c>
      <c r="B86" s="28">
        <v>84</v>
      </c>
      <c r="C86" s="28">
        <v>83</v>
      </c>
      <c r="D86" s="29" t="s">
        <v>43</v>
      </c>
      <c r="E86" s="29" t="s">
        <v>172</v>
      </c>
      <c r="F86" s="30">
        <v>1080000</v>
      </c>
      <c r="G86" s="30">
        <v>1080000</v>
      </c>
      <c r="H86" s="30">
        <v>0</v>
      </c>
      <c r="I86" s="30">
        <v>1080000</v>
      </c>
      <c r="J86" s="41">
        <v>21600</v>
      </c>
      <c r="K86" s="30">
        <v>1058400</v>
      </c>
      <c r="L86" s="30">
        <v>261526980</v>
      </c>
    </row>
    <row r="87" spans="1:12" s="17" customFormat="1" ht="20.25" customHeight="1" x14ac:dyDescent="0.2">
      <c r="A87" s="14" t="s">
        <v>57</v>
      </c>
      <c r="B87" s="14" t="s">
        <v>57</v>
      </c>
      <c r="C87" s="14" t="s">
        <v>57</v>
      </c>
      <c r="D87" s="14" t="s">
        <v>58</v>
      </c>
      <c r="E87" s="15" t="s">
        <v>59</v>
      </c>
      <c r="F87" s="16">
        <f t="shared" ref="F87:K87" si="0">SUM(F3:F86)</f>
        <v>361833213</v>
      </c>
      <c r="G87" s="16">
        <f t="shared" si="0"/>
        <v>338236029</v>
      </c>
      <c r="H87" s="16">
        <f t="shared" si="0"/>
        <v>5107092</v>
      </c>
      <c r="I87" s="16">
        <f t="shared" si="0"/>
        <v>333128937</v>
      </c>
      <c r="J87" s="23">
        <f t="shared" si="0"/>
        <v>71601957</v>
      </c>
      <c r="K87" s="16">
        <f t="shared" si="0"/>
        <v>261526980</v>
      </c>
      <c r="L87" s="18" t="s">
        <v>60</v>
      </c>
    </row>
    <row r="88" spans="1:12" x14ac:dyDescent="0.2">
      <c r="A88" s="19"/>
      <c r="B88" s="19"/>
      <c r="C88" s="19"/>
    </row>
  </sheetData>
  <mergeCells count="1">
    <mergeCell ref="A1:L1"/>
  </mergeCells>
  <pageMargins left="0.5" right="0.5" top="0.75" bottom="0.75" header="0.5" footer="0.5"/>
  <pageSetup scale="80" fitToHeight="0" orientation="landscape" r:id="rId1"/>
  <headerFooter>
    <oddFooter>&amp;L&amp;"Arial,Bold"&amp;8Issue Date: 1/7/2025
Run Date: 1/6/2025&amp;C&amp;"Arial,Bold"&amp;8Major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6"/>
  <sheetViews>
    <sheetView zoomScaleNormal="52" zoomScaleSheetLayoutView="108" workbookViewId="0">
      <pane xSplit="5" ySplit="2" topLeftCell="G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ColWidth="9.140625" defaultRowHeight="12.75" x14ac:dyDescent="0.2"/>
  <cols>
    <col min="1" max="3" width="4.85546875" style="3" customWidth="1"/>
    <col min="4" max="4" width="15.5703125" style="21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48" t="s">
        <v>180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s="8" customFormat="1" ht="35.25" customHeight="1" thickBot="1" x14ac:dyDescent="0.25">
      <c r="A2" s="5" t="s">
        <v>175</v>
      </c>
      <c r="B2" s="5" t="s">
        <v>65</v>
      </c>
      <c r="C2" s="5" t="s">
        <v>28</v>
      </c>
      <c r="D2" s="6" t="s">
        <v>0</v>
      </c>
      <c r="E2" s="6" t="s">
        <v>1</v>
      </c>
      <c r="F2" s="6" t="s">
        <v>2</v>
      </c>
      <c r="G2" s="6" t="s">
        <v>22</v>
      </c>
      <c r="H2" s="6" t="s">
        <v>3</v>
      </c>
      <c r="I2" s="6" t="s">
        <v>4</v>
      </c>
      <c r="J2" s="6" t="s">
        <v>34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35</v>
      </c>
      <c r="Q2" s="6" t="s">
        <v>10</v>
      </c>
      <c r="R2" s="6" t="s">
        <v>11</v>
      </c>
      <c r="S2" s="6" t="s">
        <v>12</v>
      </c>
      <c r="T2" s="6" t="s">
        <v>30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19</v>
      </c>
      <c r="Z2" s="6" t="s">
        <v>17</v>
      </c>
      <c r="AA2" s="6" t="s">
        <v>20</v>
      </c>
      <c r="AB2" s="6" t="s">
        <v>18</v>
      </c>
      <c r="AC2" s="7" t="s">
        <v>21</v>
      </c>
    </row>
    <row r="3" spans="1:29" ht="22.5" x14ac:dyDescent="0.2">
      <c r="A3" s="25">
        <v>1</v>
      </c>
      <c r="B3" s="25">
        <v>1</v>
      </c>
      <c r="C3" s="25">
        <v>1</v>
      </c>
      <c r="D3" s="26" t="s">
        <v>49</v>
      </c>
      <c r="E3" s="26" t="s">
        <v>84</v>
      </c>
      <c r="F3" s="36">
        <v>30</v>
      </c>
      <c r="G3" s="36">
        <v>28.28</v>
      </c>
      <c r="H3" s="36">
        <v>0</v>
      </c>
      <c r="I3" s="36">
        <v>25</v>
      </c>
      <c r="J3" s="36">
        <v>0</v>
      </c>
      <c r="K3" s="36">
        <v>2.86</v>
      </c>
      <c r="L3" s="36">
        <v>0</v>
      </c>
      <c r="M3" s="36">
        <v>0</v>
      </c>
      <c r="N3" s="36">
        <v>0</v>
      </c>
      <c r="O3" s="36">
        <v>10</v>
      </c>
      <c r="P3" s="36">
        <v>30</v>
      </c>
      <c r="Q3" s="36">
        <v>5</v>
      </c>
      <c r="R3" s="36">
        <v>5</v>
      </c>
      <c r="S3" s="36">
        <v>3</v>
      </c>
      <c r="T3" s="36">
        <v>2</v>
      </c>
      <c r="U3" s="36">
        <v>5</v>
      </c>
      <c r="V3" s="36">
        <v>25</v>
      </c>
      <c r="W3" s="36">
        <v>14.83</v>
      </c>
      <c r="X3" s="36">
        <v>4.67</v>
      </c>
      <c r="Y3" s="36">
        <v>26.33</v>
      </c>
      <c r="Z3" s="36">
        <v>20</v>
      </c>
      <c r="AA3" s="36">
        <v>0</v>
      </c>
      <c r="AB3" s="36">
        <v>20.329999999999998</v>
      </c>
      <c r="AC3" s="36">
        <v>257.31</v>
      </c>
    </row>
    <row r="4" spans="1:29" ht="22.5" x14ac:dyDescent="0.2">
      <c r="A4" s="28">
        <v>2</v>
      </c>
      <c r="B4" s="28">
        <v>2</v>
      </c>
      <c r="C4" s="28">
        <v>2</v>
      </c>
      <c r="D4" s="29" t="s">
        <v>39</v>
      </c>
      <c r="E4" s="29" t="s">
        <v>85</v>
      </c>
      <c r="F4" s="39">
        <v>30</v>
      </c>
      <c r="G4" s="39">
        <v>30</v>
      </c>
      <c r="H4" s="39">
        <v>0</v>
      </c>
      <c r="I4" s="39">
        <v>25</v>
      </c>
      <c r="J4" s="39">
        <v>0</v>
      </c>
      <c r="K4" s="39">
        <v>2.29</v>
      </c>
      <c r="L4" s="39">
        <v>0</v>
      </c>
      <c r="M4" s="39">
        <v>0</v>
      </c>
      <c r="N4" s="39">
        <v>0</v>
      </c>
      <c r="O4" s="39">
        <v>10</v>
      </c>
      <c r="P4" s="39">
        <v>30</v>
      </c>
      <c r="Q4" s="39">
        <v>2.33</v>
      </c>
      <c r="R4" s="39">
        <v>2</v>
      </c>
      <c r="S4" s="39">
        <v>1.67</v>
      </c>
      <c r="T4" s="39">
        <v>1</v>
      </c>
      <c r="U4" s="39">
        <v>2</v>
      </c>
      <c r="V4" s="39">
        <v>23.67</v>
      </c>
      <c r="W4" s="39">
        <v>50</v>
      </c>
      <c r="X4" s="39">
        <v>3.67</v>
      </c>
      <c r="Y4" s="39">
        <v>28</v>
      </c>
      <c r="Z4" s="39">
        <v>4.67</v>
      </c>
      <c r="AA4" s="39">
        <v>0</v>
      </c>
      <c r="AB4" s="39">
        <v>7</v>
      </c>
      <c r="AC4" s="39">
        <v>253.29</v>
      </c>
    </row>
    <row r="5" spans="1:29" ht="22.5" x14ac:dyDescent="0.2">
      <c r="A5" s="28">
        <v>3</v>
      </c>
      <c r="B5" s="28">
        <v>3</v>
      </c>
      <c r="C5" s="28">
        <v>3</v>
      </c>
      <c r="D5" s="29" t="s">
        <v>46</v>
      </c>
      <c r="E5" s="29" t="s">
        <v>86</v>
      </c>
      <c r="F5" s="39">
        <v>30</v>
      </c>
      <c r="G5" s="39">
        <v>24.92</v>
      </c>
      <c r="H5" s="39">
        <v>0</v>
      </c>
      <c r="I5" s="39">
        <v>10</v>
      </c>
      <c r="J5" s="39">
        <v>0</v>
      </c>
      <c r="K5" s="39">
        <v>2.62</v>
      </c>
      <c r="L5" s="39">
        <v>0</v>
      </c>
      <c r="M5" s="39">
        <v>0</v>
      </c>
      <c r="N5" s="39">
        <v>0</v>
      </c>
      <c r="O5" s="39">
        <v>10</v>
      </c>
      <c r="P5" s="39">
        <v>30</v>
      </c>
      <c r="Q5" s="39">
        <v>4</v>
      </c>
      <c r="R5" s="39">
        <v>2</v>
      </c>
      <c r="S5" s="39">
        <v>2</v>
      </c>
      <c r="T5" s="39">
        <v>2</v>
      </c>
      <c r="U5" s="39">
        <v>4</v>
      </c>
      <c r="V5" s="39">
        <v>20</v>
      </c>
      <c r="W5" s="39">
        <v>46</v>
      </c>
      <c r="X5" s="39">
        <v>1.67</v>
      </c>
      <c r="Y5" s="39">
        <v>14.67</v>
      </c>
      <c r="Z5" s="39">
        <v>8.33</v>
      </c>
      <c r="AA5" s="39">
        <v>0</v>
      </c>
      <c r="AB5" s="39">
        <v>16</v>
      </c>
      <c r="AC5" s="39">
        <v>228.21</v>
      </c>
    </row>
    <row r="6" spans="1:29" ht="22.5" x14ac:dyDescent="0.2">
      <c r="A6" s="28">
        <v>4</v>
      </c>
      <c r="B6" s="28">
        <v>4</v>
      </c>
      <c r="C6" s="28">
        <v>4</v>
      </c>
      <c r="D6" s="29" t="s">
        <v>56</v>
      </c>
      <c r="E6" s="29" t="s">
        <v>87</v>
      </c>
      <c r="F6" s="39">
        <v>27</v>
      </c>
      <c r="G6" s="39">
        <v>30</v>
      </c>
      <c r="H6" s="39">
        <v>0</v>
      </c>
      <c r="I6" s="39">
        <v>25</v>
      </c>
      <c r="J6" s="39">
        <v>0</v>
      </c>
      <c r="K6" s="39">
        <v>2.71</v>
      </c>
      <c r="L6" s="39">
        <v>0</v>
      </c>
      <c r="M6" s="39">
        <v>0</v>
      </c>
      <c r="N6" s="39">
        <v>0</v>
      </c>
      <c r="O6" s="39">
        <v>10</v>
      </c>
      <c r="P6" s="39">
        <v>30</v>
      </c>
      <c r="Q6" s="39">
        <v>4</v>
      </c>
      <c r="R6" s="39">
        <v>2</v>
      </c>
      <c r="S6" s="39">
        <v>5</v>
      </c>
      <c r="T6" s="39">
        <v>2</v>
      </c>
      <c r="U6" s="39">
        <v>4</v>
      </c>
      <c r="V6" s="39">
        <v>0</v>
      </c>
      <c r="W6" s="39">
        <v>19.72</v>
      </c>
      <c r="X6" s="39">
        <v>0.33</v>
      </c>
      <c r="Y6" s="39">
        <v>28</v>
      </c>
      <c r="Z6" s="39">
        <v>7</v>
      </c>
      <c r="AA6" s="39">
        <v>0</v>
      </c>
      <c r="AB6" s="39">
        <v>17.329999999999998</v>
      </c>
      <c r="AC6" s="39">
        <v>214.09</v>
      </c>
    </row>
    <row r="7" spans="1:29" ht="22.5" x14ac:dyDescent="0.2">
      <c r="A7" s="28">
        <v>5</v>
      </c>
      <c r="B7" s="28">
        <v>5</v>
      </c>
      <c r="C7" s="28">
        <v>5</v>
      </c>
      <c r="D7" s="29" t="s">
        <v>37</v>
      </c>
      <c r="E7" s="29" t="s">
        <v>88</v>
      </c>
      <c r="F7" s="39">
        <v>30</v>
      </c>
      <c r="G7" s="39">
        <v>30</v>
      </c>
      <c r="H7" s="39">
        <v>0</v>
      </c>
      <c r="I7" s="39">
        <v>25</v>
      </c>
      <c r="J7" s="39">
        <v>0</v>
      </c>
      <c r="K7" s="39">
        <v>4.63</v>
      </c>
      <c r="L7" s="39">
        <v>0</v>
      </c>
      <c r="M7" s="39">
        <v>0</v>
      </c>
      <c r="N7" s="39">
        <v>0</v>
      </c>
      <c r="O7" s="39">
        <v>10</v>
      </c>
      <c r="P7" s="39">
        <v>30</v>
      </c>
      <c r="Q7" s="39">
        <v>4</v>
      </c>
      <c r="R7" s="39">
        <v>2.33</v>
      </c>
      <c r="S7" s="39">
        <v>2</v>
      </c>
      <c r="T7" s="39">
        <v>3</v>
      </c>
      <c r="U7" s="39">
        <v>4</v>
      </c>
      <c r="V7" s="39">
        <v>0</v>
      </c>
      <c r="W7" s="39">
        <v>21.35</v>
      </c>
      <c r="X7" s="39">
        <v>1.67</v>
      </c>
      <c r="Y7" s="39">
        <v>27.33</v>
      </c>
      <c r="Z7" s="39">
        <v>1.67</v>
      </c>
      <c r="AA7" s="39">
        <v>0</v>
      </c>
      <c r="AB7" s="39">
        <v>5</v>
      </c>
      <c r="AC7" s="39">
        <v>201.98</v>
      </c>
    </row>
    <row r="8" spans="1:29" ht="22.5" x14ac:dyDescent="0.2">
      <c r="A8" s="28">
        <v>6</v>
      </c>
      <c r="B8" s="28">
        <v>6</v>
      </c>
      <c r="C8" s="28">
        <v>6</v>
      </c>
      <c r="D8" s="29" t="s">
        <v>89</v>
      </c>
      <c r="E8" s="29" t="s">
        <v>90</v>
      </c>
      <c r="F8" s="39">
        <v>30</v>
      </c>
      <c r="G8" s="39">
        <v>30</v>
      </c>
      <c r="H8" s="39">
        <v>0</v>
      </c>
      <c r="I8" s="39">
        <v>10</v>
      </c>
      <c r="J8" s="39">
        <v>0</v>
      </c>
      <c r="K8" s="39">
        <v>2.1800000000000002</v>
      </c>
      <c r="L8" s="39">
        <v>0</v>
      </c>
      <c r="M8" s="39">
        <v>0</v>
      </c>
      <c r="N8" s="39">
        <v>0</v>
      </c>
      <c r="O8" s="39">
        <v>5</v>
      </c>
      <c r="P8" s="39">
        <v>30</v>
      </c>
      <c r="Q8" s="39">
        <v>2</v>
      </c>
      <c r="R8" s="39">
        <v>3</v>
      </c>
      <c r="S8" s="39">
        <v>3</v>
      </c>
      <c r="T8" s="39">
        <v>2</v>
      </c>
      <c r="U8" s="39">
        <v>2</v>
      </c>
      <c r="V8" s="39">
        <v>0</v>
      </c>
      <c r="W8" s="39">
        <v>45.33</v>
      </c>
      <c r="X8" s="39">
        <v>5</v>
      </c>
      <c r="Y8" s="39">
        <v>17</v>
      </c>
      <c r="Z8" s="39">
        <v>10</v>
      </c>
      <c r="AA8" s="39">
        <v>0</v>
      </c>
      <c r="AB8" s="39">
        <v>5</v>
      </c>
      <c r="AC8" s="39">
        <v>201.52</v>
      </c>
    </row>
    <row r="9" spans="1:29" ht="22.5" x14ac:dyDescent="0.2">
      <c r="A9" s="28">
        <v>7</v>
      </c>
      <c r="B9" s="28">
        <v>7</v>
      </c>
      <c r="C9" s="28">
        <v>7</v>
      </c>
      <c r="D9" s="29" t="s">
        <v>44</v>
      </c>
      <c r="E9" s="29" t="s">
        <v>91</v>
      </c>
      <c r="F9" s="39">
        <v>30</v>
      </c>
      <c r="G9" s="39">
        <v>30</v>
      </c>
      <c r="H9" s="39">
        <v>0</v>
      </c>
      <c r="I9" s="39">
        <v>10</v>
      </c>
      <c r="J9" s="39">
        <v>0</v>
      </c>
      <c r="K9" s="39">
        <v>3.06</v>
      </c>
      <c r="L9" s="39">
        <v>0</v>
      </c>
      <c r="M9" s="39">
        <v>0</v>
      </c>
      <c r="N9" s="39">
        <v>0</v>
      </c>
      <c r="O9" s="39">
        <v>8</v>
      </c>
      <c r="P9" s="39">
        <v>30</v>
      </c>
      <c r="Q9" s="39">
        <v>2</v>
      </c>
      <c r="R9" s="39">
        <v>4</v>
      </c>
      <c r="S9" s="39">
        <v>4</v>
      </c>
      <c r="T9" s="39">
        <v>2.33</v>
      </c>
      <c r="U9" s="39">
        <v>4</v>
      </c>
      <c r="V9" s="39">
        <v>18.329999999999998</v>
      </c>
      <c r="W9" s="39">
        <v>30.22</v>
      </c>
      <c r="X9" s="39">
        <v>0</v>
      </c>
      <c r="Y9" s="39">
        <v>13.67</v>
      </c>
      <c r="Z9" s="39">
        <v>7</v>
      </c>
      <c r="AA9" s="39">
        <v>0</v>
      </c>
      <c r="AB9" s="39">
        <v>0.33</v>
      </c>
      <c r="AC9" s="39">
        <v>196.94</v>
      </c>
    </row>
    <row r="10" spans="1:29" ht="22.5" x14ac:dyDescent="0.2">
      <c r="A10" s="28">
        <v>8</v>
      </c>
      <c r="B10" s="28">
        <v>8</v>
      </c>
      <c r="C10" s="28">
        <v>8</v>
      </c>
      <c r="D10" s="29" t="s">
        <v>37</v>
      </c>
      <c r="E10" s="29" t="s">
        <v>92</v>
      </c>
      <c r="F10" s="39">
        <v>27</v>
      </c>
      <c r="G10" s="39">
        <v>30</v>
      </c>
      <c r="H10" s="39">
        <v>0</v>
      </c>
      <c r="I10" s="39">
        <v>25</v>
      </c>
      <c r="J10" s="39">
        <v>0</v>
      </c>
      <c r="K10" s="39">
        <v>4.63</v>
      </c>
      <c r="L10" s="39">
        <v>0</v>
      </c>
      <c r="M10" s="39">
        <v>0</v>
      </c>
      <c r="N10" s="39">
        <v>0</v>
      </c>
      <c r="O10" s="39">
        <v>5</v>
      </c>
      <c r="P10" s="39">
        <v>30</v>
      </c>
      <c r="Q10" s="39">
        <v>4</v>
      </c>
      <c r="R10" s="39">
        <v>2.33</v>
      </c>
      <c r="S10" s="39">
        <v>2</v>
      </c>
      <c r="T10" s="39">
        <v>3</v>
      </c>
      <c r="U10" s="39">
        <v>4</v>
      </c>
      <c r="V10" s="39">
        <v>0</v>
      </c>
      <c r="W10" s="39">
        <v>20.2</v>
      </c>
      <c r="X10" s="39">
        <v>2.67</v>
      </c>
      <c r="Y10" s="39">
        <v>27</v>
      </c>
      <c r="Z10" s="39">
        <v>2.33</v>
      </c>
      <c r="AA10" s="39">
        <v>0</v>
      </c>
      <c r="AB10" s="39">
        <v>5.33</v>
      </c>
      <c r="AC10" s="39">
        <v>194.5</v>
      </c>
    </row>
    <row r="11" spans="1:29" ht="22.5" x14ac:dyDescent="0.2">
      <c r="A11" s="28">
        <v>9</v>
      </c>
      <c r="B11" s="28">
        <v>9</v>
      </c>
      <c r="C11" s="28">
        <v>9</v>
      </c>
      <c r="D11" s="29" t="s">
        <v>93</v>
      </c>
      <c r="E11" s="29" t="s">
        <v>94</v>
      </c>
      <c r="F11" s="39">
        <v>30</v>
      </c>
      <c r="G11" s="39">
        <v>26.17</v>
      </c>
      <c r="H11" s="39">
        <v>0</v>
      </c>
      <c r="I11" s="39">
        <v>0</v>
      </c>
      <c r="J11" s="39">
        <v>0</v>
      </c>
      <c r="K11" s="39">
        <v>1.44</v>
      </c>
      <c r="L11" s="39">
        <v>0</v>
      </c>
      <c r="M11" s="39">
        <v>0</v>
      </c>
      <c r="N11" s="39">
        <v>0</v>
      </c>
      <c r="O11" s="39">
        <v>10</v>
      </c>
      <c r="P11" s="39">
        <v>30</v>
      </c>
      <c r="Q11" s="39">
        <v>2.67</v>
      </c>
      <c r="R11" s="39">
        <v>2</v>
      </c>
      <c r="S11" s="39">
        <v>3</v>
      </c>
      <c r="T11" s="39">
        <v>2</v>
      </c>
      <c r="U11" s="39">
        <v>2.33</v>
      </c>
      <c r="V11" s="39">
        <v>25</v>
      </c>
      <c r="W11" s="39">
        <v>30.61</v>
      </c>
      <c r="X11" s="39">
        <v>3.33</v>
      </c>
      <c r="Y11" s="39">
        <v>15</v>
      </c>
      <c r="Z11" s="39">
        <v>0.33</v>
      </c>
      <c r="AA11" s="39">
        <v>0</v>
      </c>
      <c r="AB11" s="39">
        <v>7.67</v>
      </c>
      <c r="AC11" s="39">
        <v>191.55</v>
      </c>
    </row>
    <row r="12" spans="1:29" ht="22.5" x14ac:dyDescent="0.2">
      <c r="A12" s="28">
        <v>10</v>
      </c>
      <c r="B12" s="28">
        <v>10</v>
      </c>
      <c r="C12" s="28">
        <v>10</v>
      </c>
      <c r="D12" s="29" t="s">
        <v>42</v>
      </c>
      <c r="E12" s="29" t="s">
        <v>95</v>
      </c>
      <c r="F12" s="39">
        <v>27</v>
      </c>
      <c r="G12" s="39">
        <v>30</v>
      </c>
      <c r="H12" s="39">
        <v>0</v>
      </c>
      <c r="I12" s="39">
        <v>25</v>
      </c>
      <c r="J12" s="39">
        <v>0</v>
      </c>
      <c r="K12" s="39">
        <v>2.14</v>
      </c>
      <c r="L12" s="39">
        <v>0</v>
      </c>
      <c r="M12" s="39">
        <v>0</v>
      </c>
      <c r="N12" s="39">
        <v>0</v>
      </c>
      <c r="O12" s="39">
        <v>10</v>
      </c>
      <c r="P12" s="39">
        <v>30</v>
      </c>
      <c r="Q12" s="39">
        <v>2</v>
      </c>
      <c r="R12" s="39">
        <v>1</v>
      </c>
      <c r="S12" s="39">
        <v>1</v>
      </c>
      <c r="T12" s="39">
        <v>1.33</v>
      </c>
      <c r="U12" s="39">
        <v>2</v>
      </c>
      <c r="V12" s="39">
        <v>0</v>
      </c>
      <c r="W12" s="39">
        <v>12</v>
      </c>
      <c r="X12" s="39">
        <v>3.67</v>
      </c>
      <c r="Y12" s="39">
        <v>28</v>
      </c>
      <c r="Z12" s="39">
        <v>4.67</v>
      </c>
      <c r="AA12" s="39">
        <v>0</v>
      </c>
      <c r="AB12" s="39">
        <v>6.67</v>
      </c>
      <c r="AC12" s="39">
        <v>186.47</v>
      </c>
    </row>
    <row r="13" spans="1:29" ht="12" customHeight="1" x14ac:dyDescent="0.2">
      <c r="A13" s="28">
        <v>11</v>
      </c>
      <c r="B13" s="28">
        <v>11</v>
      </c>
      <c r="C13" s="28">
        <v>11</v>
      </c>
      <c r="D13" s="29" t="s">
        <v>61</v>
      </c>
      <c r="E13" s="29" t="s">
        <v>96</v>
      </c>
      <c r="F13" s="39">
        <v>30</v>
      </c>
      <c r="G13" s="39">
        <v>30</v>
      </c>
      <c r="H13" s="39">
        <v>0</v>
      </c>
      <c r="I13" s="39">
        <v>20</v>
      </c>
      <c r="J13" s="39">
        <v>0</v>
      </c>
      <c r="K13" s="39">
        <v>4.26</v>
      </c>
      <c r="L13" s="39">
        <v>0</v>
      </c>
      <c r="M13" s="39">
        <v>0</v>
      </c>
      <c r="N13" s="39">
        <v>0</v>
      </c>
      <c r="O13" s="39">
        <v>5</v>
      </c>
      <c r="P13" s="39">
        <v>30</v>
      </c>
      <c r="Q13" s="39">
        <v>2</v>
      </c>
      <c r="R13" s="39">
        <v>2</v>
      </c>
      <c r="S13" s="39">
        <v>3</v>
      </c>
      <c r="T13" s="39">
        <v>2</v>
      </c>
      <c r="U13" s="39">
        <v>2</v>
      </c>
      <c r="V13" s="39">
        <v>0</v>
      </c>
      <c r="W13" s="39">
        <v>15</v>
      </c>
      <c r="X13" s="39">
        <v>2</v>
      </c>
      <c r="Y13" s="39">
        <v>16.329999999999998</v>
      </c>
      <c r="Z13" s="39">
        <v>12.67</v>
      </c>
      <c r="AA13" s="39">
        <v>0</v>
      </c>
      <c r="AB13" s="39">
        <v>10</v>
      </c>
      <c r="AC13" s="39">
        <v>186.26</v>
      </c>
    </row>
    <row r="14" spans="1:29" x14ac:dyDescent="0.2">
      <c r="A14" s="28">
        <v>12</v>
      </c>
      <c r="B14" s="28">
        <v>12</v>
      </c>
      <c r="C14" s="28">
        <v>12</v>
      </c>
      <c r="D14" s="29" t="s">
        <v>37</v>
      </c>
      <c r="E14" s="29" t="s">
        <v>97</v>
      </c>
      <c r="F14" s="39">
        <v>9</v>
      </c>
      <c r="G14" s="39">
        <v>30</v>
      </c>
      <c r="H14" s="39">
        <v>0</v>
      </c>
      <c r="I14" s="39">
        <v>25</v>
      </c>
      <c r="J14" s="39">
        <v>0</v>
      </c>
      <c r="K14" s="39">
        <v>4.5599999999999996</v>
      </c>
      <c r="L14" s="39">
        <v>0</v>
      </c>
      <c r="M14" s="39">
        <v>0</v>
      </c>
      <c r="N14" s="39">
        <v>0</v>
      </c>
      <c r="O14" s="39">
        <v>10</v>
      </c>
      <c r="P14" s="39">
        <v>30</v>
      </c>
      <c r="Q14" s="39">
        <v>5</v>
      </c>
      <c r="R14" s="39">
        <v>2</v>
      </c>
      <c r="S14" s="39">
        <v>3</v>
      </c>
      <c r="T14" s="39">
        <v>3</v>
      </c>
      <c r="U14" s="39">
        <v>4</v>
      </c>
      <c r="V14" s="39">
        <v>0</v>
      </c>
      <c r="W14" s="39">
        <v>13.29</v>
      </c>
      <c r="X14" s="39">
        <v>0</v>
      </c>
      <c r="Y14" s="39">
        <v>27</v>
      </c>
      <c r="Z14" s="39">
        <v>0.33</v>
      </c>
      <c r="AA14" s="39">
        <v>0</v>
      </c>
      <c r="AB14" s="39">
        <v>20</v>
      </c>
      <c r="AC14" s="39">
        <v>186.18</v>
      </c>
    </row>
    <row r="15" spans="1:29" x14ac:dyDescent="0.2">
      <c r="A15" s="28">
        <v>13</v>
      </c>
      <c r="B15" s="28">
        <v>13</v>
      </c>
      <c r="C15" s="28">
        <v>13</v>
      </c>
      <c r="D15" s="29" t="s">
        <v>37</v>
      </c>
      <c r="E15" s="29" t="s">
        <v>98</v>
      </c>
      <c r="F15" s="39">
        <v>24</v>
      </c>
      <c r="G15" s="39">
        <v>26.5</v>
      </c>
      <c r="H15" s="39">
        <v>0</v>
      </c>
      <c r="I15" s="39">
        <v>25</v>
      </c>
      <c r="J15" s="39">
        <v>0</v>
      </c>
      <c r="K15" s="39">
        <v>4.53</v>
      </c>
      <c r="L15" s="39">
        <v>0</v>
      </c>
      <c r="M15" s="39">
        <v>0</v>
      </c>
      <c r="N15" s="39">
        <v>0</v>
      </c>
      <c r="O15" s="39">
        <v>10</v>
      </c>
      <c r="P15" s="39">
        <v>30</v>
      </c>
      <c r="Q15" s="39">
        <v>4</v>
      </c>
      <c r="R15" s="39">
        <v>2</v>
      </c>
      <c r="S15" s="39">
        <v>3.33</v>
      </c>
      <c r="T15" s="39">
        <v>3</v>
      </c>
      <c r="U15" s="39">
        <v>2</v>
      </c>
      <c r="V15" s="39">
        <v>0</v>
      </c>
      <c r="W15" s="39">
        <v>11</v>
      </c>
      <c r="X15" s="39">
        <v>3.33</v>
      </c>
      <c r="Y15" s="39">
        <v>27.67</v>
      </c>
      <c r="Z15" s="39">
        <v>6.33</v>
      </c>
      <c r="AA15" s="39">
        <v>0</v>
      </c>
      <c r="AB15" s="39">
        <v>2</v>
      </c>
      <c r="AC15" s="39">
        <v>184.69</v>
      </c>
    </row>
    <row r="16" spans="1:29" ht="22.5" x14ac:dyDescent="0.2">
      <c r="A16" s="28">
        <v>14</v>
      </c>
      <c r="B16" s="28">
        <v>14</v>
      </c>
      <c r="C16" s="28">
        <v>14</v>
      </c>
      <c r="D16" s="29" t="s">
        <v>56</v>
      </c>
      <c r="E16" s="29" t="s">
        <v>99</v>
      </c>
      <c r="F16" s="39">
        <v>30</v>
      </c>
      <c r="G16" s="39">
        <v>11</v>
      </c>
      <c r="H16" s="39">
        <v>0</v>
      </c>
      <c r="I16" s="39">
        <v>25</v>
      </c>
      <c r="J16" s="39">
        <v>0</v>
      </c>
      <c r="K16" s="39">
        <v>2.71</v>
      </c>
      <c r="L16" s="39">
        <v>0</v>
      </c>
      <c r="M16" s="39">
        <v>0</v>
      </c>
      <c r="N16" s="39">
        <v>0</v>
      </c>
      <c r="O16" s="39">
        <v>10</v>
      </c>
      <c r="P16" s="39">
        <v>30</v>
      </c>
      <c r="Q16" s="39">
        <v>4</v>
      </c>
      <c r="R16" s="39">
        <v>2</v>
      </c>
      <c r="S16" s="39">
        <v>5</v>
      </c>
      <c r="T16" s="39">
        <v>2</v>
      </c>
      <c r="U16" s="39">
        <v>4</v>
      </c>
      <c r="V16" s="39">
        <v>0</v>
      </c>
      <c r="W16" s="39">
        <v>12</v>
      </c>
      <c r="X16" s="39">
        <v>0.33</v>
      </c>
      <c r="Y16" s="39">
        <v>29</v>
      </c>
      <c r="Z16" s="39">
        <v>6</v>
      </c>
      <c r="AA16" s="39">
        <v>0</v>
      </c>
      <c r="AB16" s="39">
        <v>8.67</v>
      </c>
      <c r="AC16" s="39">
        <v>181.71</v>
      </c>
    </row>
    <row r="17" spans="1:29" ht="22.5" x14ac:dyDescent="0.2">
      <c r="A17" s="28">
        <v>15</v>
      </c>
      <c r="B17" s="28">
        <v>15</v>
      </c>
      <c r="C17" s="28">
        <v>15</v>
      </c>
      <c r="D17" s="29" t="s">
        <v>38</v>
      </c>
      <c r="E17" s="29" t="s">
        <v>100</v>
      </c>
      <c r="F17" s="39">
        <v>30</v>
      </c>
      <c r="G17" s="39">
        <v>30</v>
      </c>
      <c r="H17" s="39">
        <v>0</v>
      </c>
      <c r="I17" s="39">
        <v>10</v>
      </c>
      <c r="J17" s="39">
        <v>0</v>
      </c>
      <c r="K17" s="39">
        <v>2.56</v>
      </c>
      <c r="L17" s="39">
        <v>0</v>
      </c>
      <c r="M17" s="39">
        <v>0</v>
      </c>
      <c r="N17" s="39">
        <v>0</v>
      </c>
      <c r="O17" s="39">
        <v>8</v>
      </c>
      <c r="P17" s="39">
        <v>30</v>
      </c>
      <c r="Q17" s="39">
        <v>2</v>
      </c>
      <c r="R17" s="39">
        <v>2</v>
      </c>
      <c r="S17" s="39">
        <v>2</v>
      </c>
      <c r="T17" s="39">
        <v>1</v>
      </c>
      <c r="U17" s="39">
        <v>3</v>
      </c>
      <c r="V17" s="39">
        <v>0</v>
      </c>
      <c r="W17" s="39">
        <v>25.86</v>
      </c>
      <c r="X17" s="39">
        <v>4.33</v>
      </c>
      <c r="Y17" s="39">
        <v>15</v>
      </c>
      <c r="Z17" s="39">
        <v>5.67</v>
      </c>
      <c r="AA17" s="39">
        <v>0</v>
      </c>
      <c r="AB17" s="39">
        <v>9.33</v>
      </c>
      <c r="AC17" s="39">
        <v>180.75</v>
      </c>
    </row>
    <row r="18" spans="1:29" ht="22.5" x14ac:dyDescent="0.2">
      <c r="A18" s="28">
        <v>16</v>
      </c>
      <c r="B18" s="28">
        <v>16</v>
      </c>
      <c r="C18" s="28">
        <v>16</v>
      </c>
      <c r="D18" s="29" t="s">
        <v>48</v>
      </c>
      <c r="E18" s="29" t="s">
        <v>101</v>
      </c>
      <c r="F18" s="39">
        <v>30</v>
      </c>
      <c r="G18" s="39">
        <v>30</v>
      </c>
      <c r="H18" s="39">
        <v>0</v>
      </c>
      <c r="I18" s="39">
        <v>25</v>
      </c>
      <c r="J18" s="39">
        <v>0</v>
      </c>
      <c r="K18" s="39">
        <v>1.26</v>
      </c>
      <c r="L18" s="39">
        <v>0</v>
      </c>
      <c r="M18" s="39">
        <v>0</v>
      </c>
      <c r="N18" s="39">
        <v>0</v>
      </c>
      <c r="O18" s="39">
        <v>10</v>
      </c>
      <c r="P18" s="39">
        <v>25</v>
      </c>
      <c r="Q18" s="39">
        <v>2</v>
      </c>
      <c r="R18" s="39">
        <v>0.67</v>
      </c>
      <c r="S18" s="39">
        <v>3</v>
      </c>
      <c r="T18" s="39">
        <v>2</v>
      </c>
      <c r="U18" s="39">
        <v>2.67</v>
      </c>
      <c r="V18" s="39">
        <v>0</v>
      </c>
      <c r="W18" s="39">
        <v>20.309999999999999</v>
      </c>
      <c r="X18" s="39">
        <v>1.67</v>
      </c>
      <c r="Y18" s="39">
        <v>27</v>
      </c>
      <c r="Z18" s="39">
        <v>0</v>
      </c>
      <c r="AA18" s="39">
        <v>0</v>
      </c>
      <c r="AB18" s="39">
        <v>0</v>
      </c>
      <c r="AC18" s="39">
        <v>180.58</v>
      </c>
    </row>
    <row r="19" spans="1:29" x14ac:dyDescent="0.2">
      <c r="A19" s="28">
        <v>17</v>
      </c>
      <c r="B19" s="28">
        <v>17</v>
      </c>
      <c r="C19" s="28">
        <v>17</v>
      </c>
      <c r="D19" s="29" t="s">
        <v>37</v>
      </c>
      <c r="E19" s="29" t="s">
        <v>102</v>
      </c>
      <c r="F19" s="39">
        <v>21</v>
      </c>
      <c r="G19" s="39">
        <v>24.75</v>
      </c>
      <c r="H19" s="39">
        <v>0</v>
      </c>
      <c r="I19" s="39">
        <v>25</v>
      </c>
      <c r="J19" s="39">
        <v>0</v>
      </c>
      <c r="K19" s="39">
        <v>4.6100000000000003</v>
      </c>
      <c r="L19" s="39">
        <v>0</v>
      </c>
      <c r="M19" s="39">
        <v>0</v>
      </c>
      <c r="N19" s="39">
        <v>0</v>
      </c>
      <c r="O19" s="39">
        <v>10</v>
      </c>
      <c r="P19" s="39">
        <v>30</v>
      </c>
      <c r="Q19" s="39">
        <v>4</v>
      </c>
      <c r="R19" s="39">
        <v>2.33</v>
      </c>
      <c r="S19" s="39">
        <v>2.67</v>
      </c>
      <c r="T19" s="39">
        <v>3</v>
      </c>
      <c r="U19" s="39">
        <v>2.67</v>
      </c>
      <c r="V19" s="39">
        <v>0</v>
      </c>
      <c r="W19" s="39">
        <v>9.5399999999999991</v>
      </c>
      <c r="X19" s="39">
        <v>2</v>
      </c>
      <c r="Y19" s="39">
        <v>27.67</v>
      </c>
      <c r="Z19" s="39">
        <v>4.67</v>
      </c>
      <c r="AA19" s="39">
        <v>0</v>
      </c>
      <c r="AB19" s="39">
        <v>6.67</v>
      </c>
      <c r="AC19" s="39">
        <v>180.56</v>
      </c>
    </row>
    <row r="20" spans="1:29" ht="22.5" x14ac:dyDescent="0.2">
      <c r="A20" s="28">
        <v>18</v>
      </c>
      <c r="B20" s="28">
        <v>18</v>
      </c>
      <c r="C20" s="28">
        <v>8</v>
      </c>
      <c r="D20" s="29" t="s">
        <v>49</v>
      </c>
      <c r="E20" s="29" t="s">
        <v>73</v>
      </c>
      <c r="F20" s="39">
        <v>24</v>
      </c>
      <c r="G20" s="39">
        <v>30</v>
      </c>
      <c r="H20" s="39">
        <v>0</v>
      </c>
      <c r="I20" s="39">
        <v>20</v>
      </c>
      <c r="J20" s="39">
        <v>0</v>
      </c>
      <c r="K20" s="39">
        <v>2.86</v>
      </c>
      <c r="L20" s="39">
        <v>0</v>
      </c>
      <c r="M20" s="39">
        <v>0</v>
      </c>
      <c r="N20" s="39">
        <v>0</v>
      </c>
      <c r="O20" s="39">
        <v>10</v>
      </c>
      <c r="P20" s="39">
        <v>30</v>
      </c>
      <c r="Q20" s="39">
        <v>5</v>
      </c>
      <c r="R20" s="39">
        <v>5</v>
      </c>
      <c r="S20" s="39">
        <v>3</v>
      </c>
      <c r="T20" s="39">
        <v>2</v>
      </c>
      <c r="U20" s="39">
        <v>5</v>
      </c>
      <c r="V20" s="39">
        <v>0</v>
      </c>
      <c r="W20" s="39">
        <v>17</v>
      </c>
      <c r="X20" s="39">
        <v>5</v>
      </c>
      <c r="Y20" s="39">
        <v>15</v>
      </c>
      <c r="Z20" s="39">
        <v>1.33</v>
      </c>
      <c r="AA20" s="39">
        <v>0</v>
      </c>
      <c r="AB20" s="39">
        <v>5</v>
      </c>
      <c r="AC20" s="39">
        <v>180.2</v>
      </c>
    </row>
    <row r="21" spans="1:29" ht="22.5" x14ac:dyDescent="0.2">
      <c r="A21" s="28">
        <v>19</v>
      </c>
      <c r="B21" s="28">
        <v>19</v>
      </c>
      <c r="C21" s="28">
        <v>18</v>
      </c>
      <c r="D21" s="29" t="s">
        <v>37</v>
      </c>
      <c r="E21" s="29" t="s">
        <v>103</v>
      </c>
      <c r="F21" s="39">
        <v>15</v>
      </c>
      <c r="G21" s="39">
        <v>30</v>
      </c>
      <c r="H21" s="39">
        <v>0</v>
      </c>
      <c r="I21" s="39">
        <v>25</v>
      </c>
      <c r="J21" s="39">
        <v>0</v>
      </c>
      <c r="K21" s="39">
        <v>4.5599999999999996</v>
      </c>
      <c r="L21" s="39">
        <v>0</v>
      </c>
      <c r="M21" s="39">
        <v>0</v>
      </c>
      <c r="N21" s="39">
        <v>0</v>
      </c>
      <c r="O21" s="39">
        <v>10</v>
      </c>
      <c r="P21" s="39">
        <v>30</v>
      </c>
      <c r="Q21" s="39">
        <v>5</v>
      </c>
      <c r="R21" s="39">
        <v>2</v>
      </c>
      <c r="S21" s="39">
        <v>3.67</v>
      </c>
      <c r="T21" s="39">
        <v>3</v>
      </c>
      <c r="U21" s="39">
        <v>3.67</v>
      </c>
      <c r="V21" s="39">
        <v>1.67</v>
      </c>
      <c r="W21" s="39">
        <v>8</v>
      </c>
      <c r="X21" s="39">
        <v>1.67</v>
      </c>
      <c r="Y21" s="39">
        <v>26</v>
      </c>
      <c r="Z21" s="39">
        <v>5.67</v>
      </c>
      <c r="AA21" s="39">
        <v>0</v>
      </c>
      <c r="AB21" s="39">
        <v>5</v>
      </c>
      <c r="AC21" s="39">
        <v>179.9</v>
      </c>
    </row>
    <row r="22" spans="1:29" ht="12" customHeight="1" x14ac:dyDescent="0.2">
      <c r="A22" s="28">
        <v>20</v>
      </c>
      <c r="B22" s="28">
        <v>20</v>
      </c>
      <c r="C22" s="28">
        <v>19</v>
      </c>
      <c r="D22" s="29" t="s">
        <v>53</v>
      </c>
      <c r="E22" s="29" t="s">
        <v>104</v>
      </c>
      <c r="F22" s="39">
        <v>30</v>
      </c>
      <c r="G22" s="39">
        <v>24.75</v>
      </c>
      <c r="H22" s="39">
        <v>0</v>
      </c>
      <c r="I22" s="39">
        <v>0</v>
      </c>
      <c r="J22" s="39">
        <v>0</v>
      </c>
      <c r="K22" s="39">
        <v>1.51</v>
      </c>
      <c r="L22" s="39">
        <v>0</v>
      </c>
      <c r="M22" s="39">
        <v>0</v>
      </c>
      <c r="N22" s="39">
        <v>0</v>
      </c>
      <c r="O22" s="39">
        <v>0</v>
      </c>
      <c r="P22" s="39">
        <v>30</v>
      </c>
      <c r="Q22" s="39">
        <v>3.67</v>
      </c>
      <c r="R22" s="39">
        <v>2</v>
      </c>
      <c r="S22" s="39">
        <v>3</v>
      </c>
      <c r="T22" s="39">
        <v>3.67</v>
      </c>
      <c r="U22" s="39">
        <v>1.67</v>
      </c>
      <c r="V22" s="39">
        <v>0</v>
      </c>
      <c r="W22" s="39">
        <v>47</v>
      </c>
      <c r="X22" s="39">
        <v>5</v>
      </c>
      <c r="Y22" s="39">
        <v>15.33</v>
      </c>
      <c r="Z22" s="39">
        <v>7</v>
      </c>
      <c r="AA22" s="39">
        <v>0</v>
      </c>
      <c r="AB22" s="39">
        <v>4.33</v>
      </c>
      <c r="AC22" s="39">
        <v>178.93</v>
      </c>
    </row>
    <row r="23" spans="1:29" x14ac:dyDescent="0.2">
      <c r="A23" s="28">
        <v>21</v>
      </c>
      <c r="B23" s="28">
        <v>21</v>
      </c>
      <c r="C23" s="28">
        <v>20</v>
      </c>
      <c r="D23" s="29" t="s">
        <v>37</v>
      </c>
      <c r="E23" s="29" t="s">
        <v>105</v>
      </c>
      <c r="F23" s="39">
        <v>18</v>
      </c>
      <c r="G23" s="39">
        <v>30</v>
      </c>
      <c r="H23" s="39">
        <v>0</v>
      </c>
      <c r="I23" s="39">
        <v>25</v>
      </c>
      <c r="J23" s="39">
        <v>0</v>
      </c>
      <c r="K23" s="39">
        <v>4.6100000000000003</v>
      </c>
      <c r="L23" s="39">
        <v>0</v>
      </c>
      <c r="M23" s="39">
        <v>0</v>
      </c>
      <c r="N23" s="39">
        <v>0</v>
      </c>
      <c r="O23" s="39">
        <v>0</v>
      </c>
      <c r="P23" s="39">
        <v>30</v>
      </c>
      <c r="Q23" s="39">
        <v>4</v>
      </c>
      <c r="R23" s="39">
        <v>2</v>
      </c>
      <c r="S23" s="39">
        <v>3</v>
      </c>
      <c r="T23" s="39">
        <v>3</v>
      </c>
      <c r="U23" s="39">
        <v>2.67</v>
      </c>
      <c r="V23" s="39">
        <v>0</v>
      </c>
      <c r="W23" s="39">
        <v>20</v>
      </c>
      <c r="X23" s="39">
        <v>0</v>
      </c>
      <c r="Y23" s="39">
        <v>26.33</v>
      </c>
      <c r="Z23" s="39">
        <v>4.67</v>
      </c>
      <c r="AA23" s="39">
        <v>0</v>
      </c>
      <c r="AB23" s="39">
        <v>0</v>
      </c>
      <c r="AC23" s="39">
        <v>173.27</v>
      </c>
    </row>
    <row r="24" spans="1:29" ht="22.5" x14ac:dyDescent="0.2">
      <c r="A24" s="28">
        <v>22</v>
      </c>
      <c r="B24" s="28">
        <v>22</v>
      </c>
      <c r="C24" s="28">
        <v>21</v>
      </c>
      <c r="D24" s="29" t="s">
        <v>55</v>
      </c>
      <c r="E24" s="29" t="s">
        <v>106</v>
      </c>
      <c r="F24" s="39">
        <v>30</v>
      </c>
      <c r="G24" s="39">
        <v>16.989999999999998</v>
      </c>
      <c r="H24" s="39">
        <v>0</v>
      </c>
      <c r="I24" s="39">
        <v>10</v>
      </c>
      <c r="J24" s="39">
        <v>0</v>
      </c>
      <c r="K24" s="39">
        <v>2.2000000000000002</v>
      </c>
      <c r="L24" s="39">
        <v>0</v>
      </c>
      <c r="M24" s="39">
        <v>0</v>
      </c>
      <c r="N24" s="39">
        <v>0</v>
      </c>
      <c r="O24" s="39">
        <v>10</v>
      </c>
      <c r="P24" s="39">
        <v>30</v>
      </c>
      <c r="Q24" s="39">
        <v>2.67</v>
      </c>
      <c r="R24" s="39">
        <v>3</v>
      </c>
      <c r="S24" s="39">
        <v>3</v>
      </c>
      <c r="T24" s="39">
        <v>2</v>
      </c>
      <c r="U24" s="39">
        <v>2</v>
      </c>
      <c r="V24" s="39">
        <v>6</v>
      </c>
      <c r="W24" s="39">
        <v>23</v>
      </c>
      <c r="X24" s="39">
        <v>0</v>
      </c>
      <c r="Y24" s="39">
        <v>16.329999999999998</v>
      </c>
      <c r="Z24" s="39">
        <v>8.67</v>
      </c>
      <c r="AA24" s="39">
        <v>0</v>
      </c>
      <c r="AB24" s="39">
        <v>6</v>
      </c>
      <c r="AC24" s="39">
        <v>171.86</v>
      </c>
    </row>
    <row r="25" spans="1:29" ht="22.5" x14ac:dyDescent="0.2">
      <c r="A25" s="28">
        <v>23</v>
      </c>
      <c r="B25" s="28">
        <v>23</v>
      </c>
      <c r="C25" s="28">
        <v>22</v>
      </c>
      <c r="D25" s="29" t="s">
        <v>37</v>
      </c>
      <c r="E25" s="29" t="s">
        <v>107</v>
      </c>
      <c r="F25" s="39">
        <v>6</v>
      </c>
      <c r="G25" s="39">
        <v>30</v>
      </c>
      <c r="H25" s="39">
        <v>0</v>
      </c>
      <c r="I25" s="39">
        <v>25</v>
      </c>
      <c r="J25" s="39">
        <v>0</v>
      </c>
      <c r="K25" s="39">
        <v>4.5599999999999996</v>
      </c>
      <c r="L25" s="39">
        <v>0</v>
      </c>
      <c r="M25" s="39">
        <v>0</v>
      </c>
      <c r="N25" s="39">
        <v>0</v>
      </c>
      <c r="O25" s="39">
        <v>10</v>
      </c>
      <c r="P25" s="39">
        <v>30</v>
      </c>
      <c r="Q25" s="39">
        <v>5</v>
      </c>
      <c r="R25" s="39">
        <v>2</v>
      </c>
      <c r="S25" s="39">
        <v>3</v>
      </c>
      <c r="T25" s="39">
        <v>3</v>
      </c>
      <c r="U25" s="39">
        <v>4</v>
      </c>
      <c r="V25" s="39">
        <v>0</v>
      </c>
      <c r="W25" s="39">
        <v>10.18</v>
      </c>
      <c r="X25" s="39">
        <v>1.67</v>
      </c>
      <c r="Y25" s="39">
        <v>28</v>
      </c>
      <c r="Z25" s="39">
        <v>3</v>
      </c>
      <c r="AA25" s="39">
        <v>0</v>
      </c>
      <c r="AB25" s="39">
        <v>5</v>
      </c>
      <c r="AC25" s="39">
        <v>170.41</v>
      </c>
    </row>
    <row r="26" spans="1:29" ht="12" customHeight="1" x14ac:dyDescent="0.2">
      <c r="A26" s="28">
        <v>24</v>
      </c>
      <c r="B26" s="28">
        <v>24</v>
      </c>
      <c r="C26" s="28">
        <v>23</v>
      </c>
      <c r="D26" s="29" t="s">
        <v>108</v>
      </c>
      <c r="E26" s="29" t="s">
        <v>109</v>
      </c>
      <c r="F26" s="39">
        <v>30</v>
      </c>
      <c r="G26" s="39">
        <v>5</v>
      </c>
      <c r="H26" s="39">
        <v>0</v>
      </c>
      <c r="I26" s="39">
        <v>20</v>
      </c>
      <c r="J26" s="39">
        <v>0</v>
      </c>
      <c r="K26" s="39">
        <v>2.25</v>
      </c>
      <c r="L26" s="39">
        <v>0</v>
      </c>
      <c r="M26" s="39">
        <v>0</v>
      </c>
      <c r="N26" s="39">
        <v>0</v>
      </c>
      <c r="O26" s="39">
        <v>10</v>
      </c>
      <c r="P26" s="39">
        <v>30</v>
      </c>
      <c r="Q26" s="39">
        <v>3</v>
      </c>
      <c r="R26" s="39">
        <v>2</v>
      </c>
      <c r="S26" s="39">
        <v>3</v>
      </c>
      <c r="T26" s="39">
        <v>2.33</v>
      </c>
      <c r="U26" s="39">
        <v>2</v>
      </c>
      <c r="V26" s="39">
        <v>0</v>
      </c>
      <c r="W26" s="39">
        <v>14.7</v>
      </c>
      <c r="X26" s="39">
        <v>7</v>
      </c>
      <c r="Y26" s="39">
        <v>20.329999999999998</v>
      </c>
      <c r="Z26" s="39">
        <v>3.33</v>
      </c>
      <c r="AA26" s="39">
        <v>0</v>
      </c>
      <c r="AB26" s="39">
        <v>15.33</v>
      </c>
      <c r="AC26" s="39">
        <v>170.28</v>
      </c>
    </row>
    <row r="27" spans="1:29" ht="12" customHeight="1" x14ac:dyDescent="0.2">
      <c r="A27" s="28">
        <v>25</v>
      </c>
      <c r="B27" s="28">
        <v>25</v>
      </c>
      <c r="C27" s="28">
        <v>24</v>
      </c>
      <c r="D27" s="29" t="s">
        <v>36</v>
      </c>
      <c r="E27" s="29" t="s">
        <v>110</v>
      </c>
      <c r="F27" s="39">
        <v>30</v>
      </c>
      <c r="G27" s="39">
        <v>30</v>
      </c>
      <c r="H27" s="39">
        <v>0</v>
      </c>
      <c r="I27" s="39">
        <v>0</v>
      </c>
      <c r="J27" s="39">
        <v>0</v>
      </c>
      <c r="K27" s="39">
        <v>1.44</v>
      </c>
      <c r="L27" s="39">
        <v>0</v>
      </c>
      <c r="M27" s="39">
        <v>0</v>
      </c>
      <c r="N27" s="39">
        <v>0</v>
      </c>
      <c r="O27" s="39">
        <v>0</v>
      </c>
      <c r="P27" s="39">
        <v>30</v>
      </c>
      <c r="Q27" s="39">
        <v>2</v>
      </c>
      <c r="R27" s="39">
        <v>2</v>
      </c>
      <c r="S27" s="39">
        <v>3</v>
      </c>
      <c r="T27" s="39">
        <v>2</v>
      </c>
      <c r="U27" s="39">
        <v>2</v>
      </c>
      <c r="V27" s="39">
        <v>0</v>
      </c>
      <c r="W27" s="39">
        <v>37.67</v>
      </c>
      <c r="X27" s="39">
        <v>7</v>
      </c>
      <c r="Y27" s="39">
        <v>13.33</v>
      </c>
      <c r="Z27" s="39">
        <v>3</v>
      </c>
      <c r="AA27" s="39">
        <v>0</v>
      </c>
      <c r="AB27" s="39">
        <v>6.33</v>
      </c>
      <c r="AC27" s="39">
        <v>169.78</v>
      </c>
    </row>
    <row r="28" spans="1:29" ht="22.5" x14ac:dyDescent="0.2">
      <c r="A28" s="28">
        <v>26</v>
      </c>
      <c r="B28" s="28">
        <v>26</v>
      </c>
      <c r="C28" s="28">
        <v>25</v>
      </c>
      <c r="D28" s="29" t="s">
        <v>55</v>
      </c>
      <c r="E28" s="29" t="s">
        <v>111</v>
      </c>
      <c r="F28" s="39">
        <v>21</v>
      </c>
      <c r="G28" s="39">
        <v>26.55</v>
      </c>
      <c r="H28" s="39">
        <v>0</v>
      </c>
      <c r="I28" s="39">
        <v>0</v>
      </c>
      <c r="J28" s="39">
        <v>0</v>
      </c>
      <c r="K28" s="39">
        <v>2.13</v>
      </c>
      <c r="L28" s="39">
        <v>0</v>
      </c>
      <c r="M28" s="39">
        <v>0</v>
      </c>
      <c r="N28" s="39">
        <v>0</v>
      </c>
      <c r="O28" s="39">
        <v>0</v>
      </c>
      <c r="P28" s="39">
        <v>30</v>
      </c>
      <c r="Q28" s="39">
        <v>4</v>
      </c>
      <c r="R28" s="39">
        <v>4</v>
      </c>
      <c r="S28" s="39">
        <v>3</v>
      </c>
      <c r="T28" s="39">
        <v>2</v>
      </c>
      <c r="U28" s="39">
        <v>2</v>
      </c>
      <c r="V28" s="39">
        <v>0</v>
      </c>
      <c r="W28" s="39">
        <v>50</v>
      </c>
      <c r="X28" s="39">
        <v>4</v>
      </c>
      <c r="Y28" s="39">
        <v>12</v>
      </c>
      <c r="Z28" s="39">
        <v>6</v>
      </c>
      <c r="AA28" s="39">
        <v>0</v>
      </c>
      <c r="AB28" s="39">
        <v>2</v>
      </c>
      <c r="AC28" s="39">
        <v>168.68</v>
      </c>
    </row>
    <row r="29" spans="1:29" x14ac:dyDescent="0.2">
      <c r="A29" s="28">
        <v>27</v>
      </c>
      <c r="B29" s="28">
        <v>27</v>
      </c>
      <c r="C29" s="28">
        <v>26</v>
      </c>
      <c r="D29" s="29" t="s">
        <v>38</v>
      </c>
      <c r="E29" s="29" t="s">
        <v>112</v>
      </c>
      <c r="F29" s="39">
        <v>27</v>
      </c>
      <c r="G29" s="39">
        <v>30</v>
      </c>
      <c r="H29" s="39">
        <v>0</v>
      </c>
      <c r="I29" s="39">
        <v>10</v>
      </c>
      <c r="J29" s="39">
        <v>0</v>
      </c>
      <c r="K29" s="39">
        <v>2.56</v>
      </c>
      <c r="L29" s="39">
        <v>0</v>
      </c>
      <c r="M29" s="39">
        <v>0</v>
      </c>
      <c r="N29" s="39">
        <v>0</v>
      </c>
      <c r="O29" s="39">
        <v>8</v>
      </c>
      <c r="P29" s="39">
        <v>30</v>
      </c>
      <c r="Q29" s="39">
        <v>2</v>
      </c>
      <c r="R29" s="39">
        <v>2</v>
      </c>
      <c r="S29" s="39">
        <v>2</v>
      </c>
      <c r="T29" s="39">
        <v>1</v>
      </c>
      <c r="U29" s="39">
        <v>3</v>
      </c>
      <c r="V29" s="39">
        <v>0</v>
      </c>
      <c r="W29" s="39">
        <v>25</v>
      </c>
      <c r="X29" s="39">
        <v>0</v>
      </c>
      <c r="Y29" s="39">
        <v>12.67</v>
      </c>
      <c r="Z29" s="39">
        <v>5</v>
      </c>
      <c r="AA29" s="39">
        <v>0</v>
      </c>
      <c r="AB29" s="39">
        <v>7</v>
      </c>
      <c r="AC29" s="39">
        <v>167.22</v>
      </c>
    </row>
    <row r="30" spans="1:29" ht="22.5" x14ac:dyDescent="0.2">
      <c r="A30" s="28">
        <v>28</v>
      </c>
      <c r="B30" s="28">
        <v>28</v>
      </c>
      <c r="C30" s="28">
        <v>27</v>
      </c>
      <c r="D30" s="29" t="s">
        <v>51</v>
      </c>
      <c r="E30" s="29" t="s">
        <v>113</v>
      </c>
      <c r="F30" s="39">
        <v>27</v>
      </c>
      <c r="G30" s="39">
        <v>30</v>
      </c>
      <c r="H30" s="39">
        <v>0</v>
      </c>
      <c r="I30" s="39">
        <v>10</v>
      </c>
      <c r="J30" s="39">
        <v>0</v>
      </c>
      <c r="K30" s="39">
        <v>1.34</v>
      </c>
      <c r="L30" s="39">
        <v>0</v>
      </c>
      <c r="M30" s="39">
        <v>0</v>
      </c>
      <c r="N30" s="39">
        <v>0</v>
      </c>
      <c r="O30" s="39">
        <v>3</v>
      </c>
      <c r="P30" s="39">
        <v>30</v>
      </c>
      <c r="Q30" s="39">
        <v>2.33</v>
      </c>
      <c r="R30" s="39">
        <v>2.33</v>
      </c>
      <c r="S30" s="39">
        <v>2.33</v>
      </c>
      <c r="T30" s="39">
        <v>1</v>
      </c>
      <c r="U30" s="39">
        <v>1.67</v>
      </c>
      <c r="V30" s="39">
        <v>0</v>
      </c>
      <c r="W30" s="39">
        <v>24.65</v>
      </c>
      <c r="X30" s="39">
        <v>1</v>
      </c>
      <c r="Y30" s="39">
        <v>16.670000000000002</v>
      </c>
      <c r="Z30" s="39">
        <v>6.33</v>
      </c>
      <c r="AA30" s="39">
        <v>0</v>
      </c>
      <c r="AB30" s="39">
        <v>7.33</v>
      </c>
      <c r="AC30" s="39">
        <v>167</v>
      </c>
    </row>
    <row r="31" spans="1:29" ht="22.5" x14ac:dyDescent="0.2">
      <c r="A31" s="28">
        <v>29</v>
      </c>
      <c r="B31" s="28">
        <v>29</v>
      </c>
      <c r="C31" s="28">
        <v>28</v>
      </c>
      <c r="D31" s="29" t="s">
        <v>41</v>
      </c>
      <c r="E31" s="29" t="s">
        <v>114</v>
      </c>
      <c r="F31" s="39">
        <v>27</v>
      </c>
      <c r="G31" s="39">
        <v>0.5</v>
      </c>
      <c r="H31" s="39">
        <v>0</v>
      </c>
      <c r="I31" s="39">
        <v>25</v>
      </c>
      <c r="J31" s="39">
        <v>0</v>
      </c>
      <c r="K31" s="39">
        <v>2.1800000000000002</v>
      </c>
      <c r="L31" s="39">
        <v>0</v>
      </c>
      <c r="M31" s="39">
        <v>0</v>
      </c>
      <c r="N31" s="39">
        <v>0</v>
      </c>
      <c r="O31" s="39">
        <v>10</v>
      </c>
      <c r="P31" s="39">
        <v>30</v>
      </c>
      <c r="Q31" s="39">
        <v>3.67</v>
      </c>
      <c r="R31" s="39">
        <v>2</v>
      </c>
      <c r="S31" s="39">
        <v>2.33</v>
      </c>
      <c r="T31" s="39">
        <v>3.67</v>
      </c>
      <c r="U31" s="39">
        <v>2</v>
      </c>
      <c r="V31" s="39">
        <v>6.67</v>
      </c>
      <c r="W31" s="39">
        <v>9.61</v>
      </c>
      <c r="X31" s="39">
        <v>0</v>
      </c>
      <c r="Y31" s="39">
        <v>28</v>
      </c>
      <c r="Z31" s="39">
        <v>4.33</v>
      </c>
      <c r="AA31" s="39">
        <v>1.33</v>
      </c>
      <c r="AB31" s="39">
        <v>7.67</v>
      </c>
      <c r="AC31" s="39">
        <v>165.96</v>
      </c>
    </row>
    <row r="32" spans="1:29" x14ac:dyDescent="0.2">
      <c r="A32" s="28">
        <v>30</v>
      </c>
      <c r="B32" s="28">
        <v>30</v>
      </c>
      <c r="C32" s="28">
        <v>29</v>
      </c>
      <c r="D32" s="29" t="s">
        <v>51</v>
      </c>
      <c r="E32" s="29" t="s">
        <v>115</v>
      </c>
      <c r="F32" s="39">
        <v>30</v>
      </c>
      <c r="G32" s="39">
        <v>30</v>
      </c>
      <c r="H32" s="39">
        <v>0</v>
      </c>
      <c r="I32" s="39">
        <v>10</v>
      </c>
      <c r="J32" s="39">
        <v>0</v>
      </c>
      <c r="K32" s="39">
        <v>1.34</v>
      </c>
      <c r="L32" s="39">
        <v>0</v>
      </c>
      <c r="M32" s="39">
        <v>0</v>
      </c>
      <c r="N32" s="39">
        <v>0</v>
      </c>
      <c r="O32" s="39">
        <v>3</v>
      </c>
      <c r="P32" s="39">
        <v>30</v>
      </c>
      <c r="Q32" s="39">
        <v>2.33</v>
      </c>
      <c r="R32" s="39">
        <v>2.33</v>
      </c>
      <c r="S32" s="39">
        <v>2.33</v>
      </c>
      <c r="T32" s="39">
        <v>1</v>
      </c>
      <c r="U32" s="39">
        <v>1.67</v>
      </c>
      <c r="V32" s="39">
        <v>0</v>
      </c>
      <c r="W32" s="39">
        <v>6</v>
      </c>
      <c r="X32" s="39">
        <v>1.33</v>
      </c>
      <c r="Y32" s="39">
        <v>28</v>
      </c>
      <c r="Z32" s="39">
        <v>6.67</v>
      </c>
      <c r="AA32" s="39">
        <v>0</v>
      </c>
      <c r="AB32" s="39">
        <v>9</v>
      </c>
      <c r="AC32" s="39">
        <v>165.01</v>
      </c>
    </row>
    <row r="33" spans="1:29" ht="22.5" x14ac:dyDescent="0.2">
      <c r="A33" s="28">
        <v>31</v>
      </c>
      <c r="B33" s="28">
        <v>31</v>
      </c>
      <c r="C33" s="28">
        <v>30</v>
      </c>
      <c r="D33" s="29" t="s">
        <v>45</v>
      </c>
      <c r="E33" s="29" t="s">
        <v>116</v>
      </c>
      <c r="F33" s="39">
        <v>30</v>
      </c>
      <c r="G33" s="39">
        <v>22.07</v>
      </c>
      <c r="H33" s="39">
        <v>0</v>
      </c>
      <c r="I33" s="39">
        <v>25</v>
      </c>
      <c r="J33" s="39">
        <v>0</v>
      </c>
      <c r="K33" s="39">
        <v>1.52</v>
      </c>
      <c r="L33" s="39">
        <v>0</v>
      </c>
      <c r="M33" s="39">
        <v>0</v>
      </c>
      <c r="N33" s="39">
        <v>0</v>
      </c>
      <c r="O33" s="39">
        <v>0</v>
      </c>
      <c r="P33" s="39">
        <v>30</v>
      </c>
      <c r="Q33" s="39">
        <v>4</v>
      </c>
      <c r="R33" s="39">
        <v>2.33</v>
      </c>
      <c r="S33" s="39">
        <v>2.67</v>
      </c>
      <c r="T33" s="39">
        <v>3</v>
      </c>
      <c r="U33" s="39">
        <v>2.67</v>
      </c>
      <c r="V33" s="39">
        <v>0</v>
      </c>
      <c r="W33" s="39">
        <v>0</v>
      </c>
      <c r="X33" s="39">
        <v>6</v>
      </c>
      <c r="Y33" s="39">
        <v>25.67</v>
      </c>
      <c r="Z33" s="39">
        <v>1</v>
      </c>
      <c r="AA33" s="39">
        <v>3</v>
      </c>
      <c r="AB33" s="39">
        <v>5.67</v>
      </c>
      <c r="AC33" s="39">
        <v>164.59</v>
      </c>
    </row>
    <row r="34" spans="1:29" ht="22.5" x14ac:dyDescent="0.2">
      <c r="A34" s="28">
        <v>32</v>
      </c>
      <c r="B34" s="28">
        <v>32</v>
      </c>
      <c r="C34" s="28">
        <v>31</v>
      </c>
      <c r="D34" s="29" t="s">
        <v>46</v>
      </c>
      <c r="E34" s="29" t="s">
        <v>117</v>
      </c>
      <c r="F34" s="39">
        <v>24</v>
      </c>
      <c r="G34" s="39">
        <v>11.9</v>
      </c>
      <c r="H34" s="39">
        <v>0</v>
      </c>
      <c r="I34" s="39">
        <v>25</v>
      </c>
      <c r="J34" s="39">
        <v>0</v>
      </c>
      <c r="K34" s="39">
        <v>2.62</v>
      </c>
      <c r="L34" s="39">
        <v>0</v>
      </c>
      <c r="M34" s="39">
        <v>0</v>
      </c>
      <c r="N34" s="39">
        <v>0</v>
      </c>
      <c r="O34" s="39">
        <v>0</v>
      </c>
      <c r="P34" s="39">
        <v>30</v>
      </c>
      <c r="Q34" s="39">
        <v>4</v>
      </c>
      <c r="R34" s="39">
        <v>2</v>
      </c>
      <c r="S34" s="39">
        <v>2</v>
      </c>
      <c r="T34" s="39">
        <v>2</v>
      </c>
      <c r="U34" s="39">
        <v>4</v>
      </c>
      <c r="V34" s="39">
        <v>0</v>
      </c>
      <c r="W34" s="39">
        <v>15.5</v>
      </c>
      <c r="X34" s="39">
        <v>0.33</v>
      </c>
      <c r="Y34" s="39">
        <v>27.33</v>
      </c>
      <c r="Z34" s="39">
        <v>13.67</v>
      </c>
      <c r="AA34" s="39">
        <v>0</v>
      </c>
      <c r="AB34" s="39">
        <v>0</v>
      </c>
      <c r="AC34" s="39">
        <v>164.36</v>
      </c>
    </row>
    <row r="35" spans="1:29" ht="22.5" x14ac:dyDescent="0.2">
      <c r="A35" s="28">
        <v>33</v>
      </c>
      <c r="B35" s="28">
        <v>33</v>
      </c>
      <c r="C35" s="28">
        <v>32</v>
      </c>
      <c r="D35" s="29" t="s">
        <v>118</v>
      </c>
      <c r="E35" s="29" t="s">
        <v>119</v>
      </c>
      <c r="F35" s="39">
        <v>30</v>
      </c>
      <c r="G35" s="39">
        <v>30</v>
      </c>
      <c r="H35" s="39">
        <v>0</v>
      </c>
      <c r="I35" s="39">
        <v>20</v>
      </c>
      <c r="J35" s="39">
        <v>0</v>
      </c>
      <c r="K35" s="39">
        <v>1.69</v>
      </c>
      <c r="L35" s="39">
        <v>0</v>
      </c>
      <c r="M35" s="39">
        <v>0</v>
      </c>
      <c r="N35" s="39">
        <v>0</v>
      </c>
      <c r="O35" s="39">
        <v>10</v>
      </c>
      <c r="P35" s="39">
        <v>20</v>
      </c>
      <c r="Q35" s="39">
        <v>2</v>
      </c>
      <c r="R35" s="39">
        <v>1</v>
      </c>
      <c r="S35" s="39">
        <v>2</v>
      </c>
      <c r="T35" s="39">
        <v>1</v>
      </c>
      <c r="U35" s="39">
        <v>1</v>
      </c>
      <c r="V35" s="39">
        <v>0</v>
      </c>
      <c r="W35" s="39">
        <v>20</v>
      </c>
      <c r="X35" s="39">
        <v>3.67</v>
      </c>
      <c r="Y35" s="39">
        <v>12.67</v>
      </c>
      <c r="Z35" s="39">
        <v>2.67</v>
      </c>
      <c r="AA35" s="39">
        <v>0</v>
      </c>
      <c r="AB35" s="39">
        <v>6.67</v>
      </c>
      <c r="AC35" s="39">
        <v>164.36</v>
      </c>
    </row>
    <row r="36" spans="1:29" ht="12" customHeight="1" x14ac:dyDescent="0.2">
      <c r="A36" s="28">
        <v>34</v>
      </c>
      <c r="B36" s="28">
        <v>34</v>
      </c>
      <c r="C36" s="28">
        <v>33</v>
      </c>
      <c r="D36" s="29" t="s">
        <v>37</v>
      </c>
      <c r="E36" s="29" t="s">
        <v>120</v>
      </c>
      <c r="F36" s="39">
        <v>3</v>
      </c>
      <c r="G36" s="39">
        <v>11</v>
      </c>
      <c r="H36" s="39">
        <v>0</v>
      </c>
      <c r="I36" s="39">
        <v>25</v>
      </c>
      <c r="J36" s="39">
        <v>2</v>
      </c>
      <c r="K36" s="39">
        <v>4.5599999999999996</v>
      </c>
      <c r="L36" s="39">
        <v>0</v>
      </c>
      <c r="M36" s="39">
        <v>0</v>
      </c>
      <c r="N36" s="39">
        <v>0</v>
      </c>
      <c r="O36" s="39">
        <v>10</v>
      </c>
      <c r="P36" s="39">
        <v>30</v>
      </c>
      <c r="Q36" s="39">
        <v>5</v>
      </c>
      <c r="R36" s="39">
        <v>2</v>
      </c>
      <c r="S36" s="39">
        <v>3</v>
      </c>
      <c r="T36" s="39">
        <v>3</v>
      </c>
      <c r="U36" s="39">
        <v>4</v>
      </c>
      <c r="V36" s="39">
        <v>0</v>
      </c>
      <c r="W36" s="39">
        <v>10</v>
      </c>
      <c r="X36" s="39">
        <v>7.67</v>
      </c>
      <c r="Y36" s="39">
        <v>29</v>
      </c>
      <c r="Z36" s="39">
        <v>4.67</v>
      </c>
      <c r="AA36" s="39">
        <v>0</v>
      </c>
      <c r="AB36" s="39">
        <v>10</v>
      </c>
      <c r="AC36" s="39">
        <v>163.9</v>
      </c>
    </row>
    <row r="37" spans="1:29" ht="22.5" x14ac:dyDescent="0.2">
      <c r="A37" s="28">
        <v>35</v>
      </c>
      <c r="B37" s="28">
        <v>35</v>
      </c>
      <c r="C37" s="28">
        <v>34</v>
      </c>
      <c r="D37" s="29" t="s">
        <v>50</v>
      </c>
      <c r="E37" s="29" t="s">
        <v>121</v>
      </c>
      <c r="F37" s="39">
        <v>27</v>
      </c>
      <c r="G37" s="39">
        <v>30</v>
      </c>
      <c r="H37" s="39">
        <v>0</v>
      </c>
      <c r="I37" s="39">
        <v>25</v>
      </c>
      <c r="J37" s="39">
        <v>0</v>
      </c>
      <c r="K37" s="39">
        <v>2.33</v>
      </c>
      <c r="L37" s="39">
        <v>0</v>
      </c>
      <c r="M37" s="39">
        <v>0</v>
      </c>
      <c r="N37" s="39">
        <v>0</v>
      </c>
      <c r="O37" s="39">
        <v>10</v>
      </c>
      <c r="P37" s="39">
        <v>30</v>
      </c>
      <c r="Q37" s="39">
        <v>1</v>
      </c>
      <c r="R37" s="39">
        <v>1</v>
      </c>
      <c r="S37" s="39">
        <v>1</v>
      </c>
      <c r="T37" s="39">
        <v>1</v>
      </c>
      <c r="U37" s="39">
        <v>0.67</v>
      </c>
      <c r="V37" s="39">
        <v>0</v>
      </c>
      <c r="W37" s="39">
        <v>21.33</v>
      </c>
      <c r="X37" s="39">
        <v>1.33</v>
      </c>
      <c r="Y37" s="39">
        <v>12</v>
      </c>
      <c r="Z37" s="39">
        <v>0</v>
      </c>
      <c r="AA37" s="39">
        <v>0</v>
      </c>
      <c r="AB37" s="39">
        <v>0</v>
      </c>
      <c r="AC37" s="39">
        <v>163.66</v>
      </c>
    </row>
    <row r="38" spans="1:29" ht="24.75" customHeight="1" x14ac:dyDescent="0.2">
      <c r="A38" s="28">
        <v>36</v>
      </c>
      <c r="B38" s="28">
        <v>36</v>
      </c>
      <c r="C38" s="28">
        <v>35</v>
      </c>
      <c r="D38" s="29" t="s">
        <v>50</v>
      </c>
      <c r="E38" s="29" t="s">
        <v>122</v>
      </c>
      <c r="F38" s="39">
        <v>30</v>
      </c>
      <c r="G38" s="39">
        <v>30</v>
      </c>
      <c r="H38" s="39">
        <v>0</v>
      </c>
      <c r="I38" s="39">
        <v>10</v>
      </c>
      <c r="J38" s="39">
        <v>0</v>
      </c>
      <c r="K38" s="39">
        <v>2.33</v>
      </c>
      <c r="L38" s="39">
        <v>0</v>
      </c>
      <c r="M38" s="39">
        <v>0</v>
      </c>
      <c r="N38" s="39">
        <v>0</v>
      </c>
      <c r="O38" s="39">
        <v>10</v>
      </c>
      <c r="P38" s="39">
        <v>30</v>
      </c>
      <c r="Q38" s="39">
        <v>1</v>
      </c>
      <c r="R38" s="39">
        <v>1</v>
      </c>
      <c r="S38" s="39">
        <v>1</v>
      </c>
      <c r="T38" s="39">
        <v>1</v>
      </c>
      <c r="U38" s="39">
        <v>0.67</v>
      </c>
      <c r="V38" s="39">
        <v>3.33</v>
      </c>
      <c r="W38" s="39">
        <v>19</v>
      </c>
      <c r="X38" s="39">
        <v>0</v>
      </c>
      <c r="Y38" s="39">
        <v>12.67</v>
      </c>
      <c r="Z38" s="39">
        <v>0</v>
      </c>
      <c r="AA38" s="39">
        <v>2</v>
      </c>
      <c r="AB38" s="39">
        <v>9.33</v>
      </c>
      <c r="AC38" s="39">
        <v>163.33000000000001</v>
      </c>
    </row>
    <row r="39" spans="1:29" x14ac:dyDescent="0.2">
      <c r="A39" s="28">
        <v>37</v>
      </c>
      <c r="B39" s="28">
        <v>37</v>
      </c>
      <c r="C39" s="28">
        <v>36</v>
      </c>
      <c r="D39" s="29" t="s">
        <v>41</v>
      </c>
      <c r="E39" s="29" t="s">
        <v>123</v>
      </c>
      <c r="F39" s="39">
        <v>18</v>
      </c>
      <c r="G39" s="39">
        <v>30</v>
      </c>
      <c r="H39" s="39">
        <v>0</v>
      </c>
      <c r="I39" s="39">
        <v>0</v>
      </c>
      <c r="J39" s="39">
        <v>0</v>
      </c>
      <c r="K39" s="39">
        <v>2.27</v>
      </c>
      <c r="L39" s="39">
        <v>0</v>
      </c>
      <c r="M39" s="39">
        <v>0</v>
      </c>
      <c r="N39" s="39">
        <v>0</v>
      </c>
      <c r="O39" s="39">
        <v>0</v>
      </c>
      <c r="P39" s="39">
        <v>30</v>
      </c>
      <c r="Q39" s="39">
        <v>3</v>
      </c>
      <c r="R39" s="39">
        <v>2.33</v>
      </c>
      <c r="S39" s="39">
        <v>2.67</v>
      </c>
      <c r="T39" s="39">
        <v>2</v>
      </c>
      <c r="U39" s="39">
        <v>2</v>
      </c>
      <c r="V39" s="39">
        <v>0</v>
      </c>
      <c r="W39" s="39">
        <v>42.66</v>
      </c>
      <c r="X39" s="39">
        <v>3</v>
      </c>
      <c r="Y39" s="39">
        <v>13.33</v>
      </c>
      <c r="Z39" s="39">
        <v>5</v>
      </c>
      <c r="AA39" s="39">
        <v>0</v>
      </c>
      <c r="AB39" s="39">
        <v>7</v>
      </c>
      <c r="AC39" s="39">
        <v>163.26</v>
      </c>
    </row>
    <row r="40" spans="1:29" ht="22.5" x14ac:dyDescent="0.2">
      <c r="A40" s="28">
        <v>38</v>
      </c>
      <c r="B40" s="28">
        <v>38</v>
      </c>
      <c r="C40" s="28">
        <v>37</v>
      </c>
      <c r="D40" s="29" t="s">
        <v>55</v>
      </c>
      <c r="E40" s="29" t="s">
        <v>124</v>
      </c>
      <c r="F40" s="39">
        <v>27</v>
      </c>
      <c r="G40" s="39">
        <v>16.989999999999998</v>
      </c>
      <c r="H40" s="39">
        <v>0</v>
      </c>
      <c r="I40" s="39">
        <v>10</v>
      </c>
      <c r="J40" s="39">
        <v>0</v>
      </c>
      <c r="K40" s="39">
        <v>2.2000000000000002</v>
      </c>
      <c r="L40" s="39">
        <v>0</v>
      </c>
      <c r="M40" s="39">
        <v>0</v>
      </c>
      <c r="N40" s="39">
        <v>0</v>
      </c>
      <c r="O40" s="39">
        <v>10</v>
      </c>
      <c r="P40" s="39">
        <v>30</v>
      </c>
      <c r="Q40" s="39">
        <v>2.67</v>
      </c>
      <c r="R40" s="39">
        <v>3</v>
      </c>
      <c r="S40" s="39">
        <v>3</v>
      </c>
      <c r="T40" s="39">
        <v>2</v>
      </c>
      <c r="U40" s="39">
        <v>2</v>
      </c>
      <c r="V40" s="39">
        <v>14.33</v>
      </c>
      <c r="W40" s="39">
        <v>8.67</v>
      </c>
      <c r="X40" s="39">
        <v>0</v>
      </c>
      <c r="Y40" s="39">
        <v>16.329999999999998</v>
      </c>
      <c r="Z40" s="39">
        <v>5</v>
      </c>
      <c r="AA40" s="39">
        <v>0</v>
      </c>
      <c r="AB40" s="39">
        <v>9.67</v>
      </c>
      <c r="AC40" s="39">
        <v>162.86000000000001</v>
      </c>
    </row>
    <row r="41" spans="1:29" x14ac:dyDescent="0.2">
      <c r="A41" s="28">
        <v>39</v>
      </c>
      <c r="B41" s="28">
        <v>39</v>
      </c>
      <c r="C41" s="28">
        <v>38</v>
      </c>
      <c r="D41" s="29" t="s">
        <v>49</v>
      </c>
      <c r="E41" s="29" t="s">
        <v>125</v>
      </c>
      <c r="F41" s="39">
        <v>21</v>
      </c>
      <c r="G41" s="39">
        <v>30</v>
      </c>
      <c r="H41" s="39">
        <v>0</v>
      </c>
      <c r="I41" s="39">
        <v>10</v>
      </c>
      <c r="J41" s="39">
        <v>0</v>
      </c>
      <c r="K41" s="39">
        <v>2.86</v>
      </c>
      <c r="L41" s="39">
        <v>0</v>
      </c>
      <c r="M41" s="39">
        <v>0</v>
      </c>
      <c r="N41" s="39">
        <v>0</v>
      </c>
      <c r="O41" s="39">
        <v>10</v>
      </c>
      <c r="P41" s="39">
        <v>30</v>
      </c>
      <c r="Q41" s="39">
        <v>5</v>
      </c>
      <c r="R41" s="39">
        <v>5</v>
      </c>
      <c r="S41" s="39">
        <v>3</v>
      </c>
      <c r="T41" s="39">
        <v>2</v>
      </c>
      <c r="U41" s="39">
        <v>5</v>
      </c>
      <c r="V41" s="39">
        <v>0</v>
      </c>
      <c r="W41" s="39">
        <v>10.09</v>
      </c>
      <c r="X41" s="39">
        <v>3.33</v>
      </c>
      <c r="Y41" s="39">
        <v>15</v>
      </c>
      <c r="Z41" s="39">
        <v>1</v>
      </c>
      <c r="AA41" s="39">
        <v>0</v>
      </c>
      <c r="AB41" s="39">
        <v>6.67</v>
      </c>
      <c r="AC41" s="39">
        <v>159.94999999999999</v>
      </c>
    </row>
    <row r="42" spans="1:29" ht="25.5" customHeight="1" x14ac:dyDescent="0.2">
      <c r="A42" s="28">
        <v>40</v>
      </c>
      <c r="B42" s="28">
        <v>40</v>
      </c>
      <c r="C42" s="28">
        <v>39</v>
      </c>
      <c r="D42" s="29" t="s">
        <v>41</v>
      </c>
      <c r="E42" s="29" t="s">
        <v>126</v>
      </c>
      <c r="F42" s="39">
        <v>30</v>
      </c>
      <c r="G42" s="39">
        <v>4</v>
      </c>
      <c r="H42" s="39">
        <v>0</v>
      </c>
      <c r="I42" s="39">
        <v>10</v>
      </c>
      <c r="J42" s="39">
        <v>0</v>
      </c>
      <c r="K42" s="39">
        <v>2.4900000000000002</v>
      </c>
      <c r="L42" s="39">
        <v>0</v>
      </c>
      <c r="M42" s="39">
        <v>0</v>
      </c>
      <c r="N42" s="39">
        <v>0</v>
      </c>
      <c r="O42" s="39">
        <v>8</v>
      </c>
      <c r="P42" s="39">
        <v>30</v>
      </c>
      <c r="Q42" s="39">
        <v>4</v>
      </c>
      <c r="R42" s="39">
        <v>2.33</v>
      </c>
      <c r="S42" s="39">
        <v>3</v>
      </c>
      <c r="T42" s="39">
        <v>2.33</v>
      </c>
      <c r="U42" s="39">
        <v>1.67</v>
      </c>
      <c r="V42" s="39">
        <v>20</v>
      </c>
      <c r="W42" s="39">
        <v>3.69</v>
      </c>
      <c r="X42" s="39">
        <v>0</v>
      </c>
      <c r="Y42" s="39">
        <v>27</v>
      </c>
      <c r="Z42" s="39">
        <v>4.67</v>
      </c>
      <c r="AA42" s="39">
        <v>0</v>
      </c>
      <c r="AB42" s="39">
        <v>6</v>
      </c>
      <c r="AC42" s="39">
        <v>159.16999999999999</v>
      </c>
    </row>
    <row r="43" spans="1:29" x14ac:dyDescent="0.2">
      <c r="A43" s="28">
        <v>41</v>
      </c>
      <c r="B43" s="28">
        <v>41</v>
      </c>
      <c r="C43" s="28">
        <v>40</v>
      </c>
      <c r="D43" s="29" t="s">
        <v>49</v>
      </c>
      <c r="E43" s="29" t="s">
        <v>127</v>
      </c>
      <c r="F43" s="39">
        <v>27</v>
      </c>
      <c r="G43" s="39">
        <v>30</v>
      </c>
      <c r="H43" s="39">
        <v>0</v>
      </c>
      <c r="I43" s="39">
        <v>0</v>
      </c>
      <c r="J43" s="39">
        <v>0</v>
      </c>
      <c r="K43" s="39">
        <v>2.86</v>
      </c>
      <c r="L43" s="39">
        <v>0</v>
      </c>
      <c r="M43" s="39">
        <v>0</v>
      </c>
      <c r="N43" s="39">
        <v>0</v>
      </c>
      <c r="O43" s="39">
        <v>10</v>
      </c>
      <c r="P43" s="39">
        <v>30</v>
      </c>
      <c r="Q43" s="39">
        <v>5</v>
      </c>
      <c r="R43" s="39">
        <v>5</v>
      </c>
      <c r="S43" s="39">
        <v>3</v>
      </c>
      <c r="T43" s="39">
        <v>2</v>
      </c>
      <c r="U43" s="39">
        <v>5</v>
      </c>
      <c r="V43" s="39">
        <v>1.67</v>
      </c>
      <c r="W43" s="39">
        <v>5.67</v>
      </c>
      <c r="X43" s="39">
        <v>0</v>
      </c>
      <c r="Y43" s="39">
        <v>13</v>
      </c>
      <c r="Z43" s="39">
        <v>2.67</v>
      </c>
      <c r="AA43" s="39">
        <v>0</v>
      </c>
      <c r="AB43" s="39">
        <v>13.67</v>
      </c>
      <c r="AC43" s="39">
        <v>156.53</v>
      </c>
    </row>
    <row r="44" spans="1:29" x14ac:dyDescent="0.2">
      <c r="A44" s="28">
        <v>42</v>
      </c>
      <c r="B44" s="28">
        <v>42</v>
      </c>
      <c r="C44" s="28">
        <v>41</v>
      </c>
      <c r="D44" s="29" t="s">
        <v>63</v>
      </c>
      <c r="E44" s="29" t="s">
        <v>128</v>
      </c>
      <c r="F44" s="39">
        <v>30</v>
      </c>
      <c r="G44" s="39">
        <v>30</v>
      </c>
      <c r="H44" s="39">
        <v>0</v>
      </c>
      <c r="I44" s="39">
        <v>0</v>
      </c>
      <c r="J44" s="39">
        <v>0</v>
      </c>
      <c r="K44" s="39">
        <v>1.39</v>
      </c>
      <c r="L44" s="39">
        <v>0</v>
      </c>
      <c r="M44" s="39">
        <v>0</v>
      </c>
      <c r="N44" s="39">
        <v>0</v>
      </c>
      <c r="O44" s="39">
        <v>8</v>
      </c>
      <c r="P44" s="39">
        <v>15</v>
      </c>
      <c r="Q44" s="39">
        <v>1</v>
      </c>
      <c r="R44" s="39">
        <v>1</v>
      </c>
      <c r="S44" s="39">
        <v>1</v>
      </c>
      <c r="T44" s="39">
        <v>2.67</v>
      </c>
      <c r="U44" s="39">
        <v>2.33</v>
      </c>
      <c r="V44" s="39">
        <v>0</v>
      </c>
      <c r="W44" s="39">
        <v>41.67</v>
      </c>
      <c r="X44" s="39">
        <v>0</v>
      </c>
      <c r="Y44" s="39">
        <v>14</v>
      </c>
      <c r="Z44" s="39">
        <v>5</v>
      </c>
      <c r="AA44" s="39">
        <v>0</v>
      </c>
      <c r="AB44" s="39">
        <v>3.33</v>
      </c>
      <c r="AC44" s="39">
        <v>156.38999999999999</v>
      </c>
    </row>
    <row r="45" spans="1:29" ht="22.5" x14ac:dyDescent="0.2">
      <c r="A45" s="28">
        <v>43</v>
      </c>
      <c r="B45" s="28">
        <v>43</v>
      </c>
      <c r="C45" s="28">
        <v>42</v>
      </c>
      <c r="D45" s="29" t="s">
        <v>61</v>
      </c>
      <c r="E45" s="29" t="s">
        <v>129</v>
      </c>
      <c r="F45" s="39">
        <v>27</v>
      </c>
      <c r="G45" s="39">
        <v>30</v>
      </c>
      <c r="H45" s="39">
        <v>0</v>
      </c>
      <c r="I45" s="39">
        <v>0</v>
      </c>
      <c r="J45" s="39">
        <v>0</v>
      </c>
      <c r="K45" s="39">
        <v>4.26</v>
      </c>
      <c r="L45" s="39">
        <v>0</v>
      </c>
      <c r="M45" s="39">
        <v>0</v>
      </c>
      <c r="N45" s="39">
        <v>0</v>
      </c>
      <c r="O45" s="39">
        <v>5</v>
      </c>
      <c r="P45" s="39">
        <v>30</v>
      </c>
      <c r="Q45" s="39">
        <v>2</v>
      </c>
      <c r="R45" s="39">
        <v>2</v>
      </c>
      <c r="S45" s="39">
        <v>3</v>
      </c>
      <c r="T45" s="39">
        <v>2</v>
      </c>
      <c r="U45" s="39">
        <v>2</v>
      </c>
      <c r="V45" s="39">
        <v>13.33</v>
      </c>
      <c r="W45" s="39">
        <v>5</v>
      </c>
      <c r="X45" s="39">
        <v>0.33</v>
      </c>
      <c r="Y45" s="39">
        <v>14.67</v>
      </c>
      <c r="Z45" s="39">
        <v>5</v>
      </c>
      <c r="AA45" s="39">
        <v>0</v>
      </c>
      <c r="AB45" s="39">
        <v>10</v>
      </c>
      <c r="AC45" s="39">
        <v>155.59</v>
      </c>
    </row>
    <row r="46" spans="1:29" x14ac:dyDescent="0.2">
      <c r="A46" s="28">
        <v>44</v>
      </c>
      <c r="B46" s="28">
        <v>44</v>
      </c>
      <c r="C46" s="28">
        <v>43</v>
      </c>
      <c r="D46" s="29" t="s">
        <v>47</v>
      </c>
      <c r="E46" s="29" t="s">
        <v>130</v>
      </c>
      <c r="F46" s="39">
        <v>30</v>
      </c>
      <c r="G46" s="39">
        <v>30</v>
      </c>
      <c r="H46" s="39">
        <v>0</v>
      </c>
      <c r="I46" s="39">
        <v>10</v>
      </c>
      <c r="J46" s="39">
        <v>0</v>
      </c>
      <c r="K46" s="39">
        <v>1.32</v>
      </c>
      <c r="L46" s="39">
        <v>0</v>
      </c>
      <c r="M46" s="39">
        <v>0</v>
      </c>
      <c r="N46" s="39">
        <v>0</v>
      </c>
      <c r="O46" s="39">
        <v>0</v>
      </c>
      <c r="P46" s="39">
        <v>30</v>
      </c>
      <c r="Q46" s="39">
        <v>4</v>
      </c>
      <c r="R46" s="39">
        <v>3</v>
      </c>
      <c r="S46" s="39">
        <v>2.67</v>
      </c>
      <c r="T46" s="39">
        <v>2</v>
      </c>
      <c r="U46" s="39">
        <v>2</v>
      </c>
      <c r="V46" s="39">
        <v>0</v>
      </c>
      <c r="W46" s="39">
        <v>13.33</v>
      </c>
      <c r="X46" s="39">
        <v>1</v>
      </c>
      <c r="Y46" s="39">
        <v>13.67</v>
      </c>
      <c r="Z46" s="39">
        <v>3</v>
      </c>
      <c r="AA46" s="39">
        <v>0</v>
      </c>
      <c r="AB46" s="39">
        <v>7.67</v>
      </c>
      <c r="AC46" s="39">
        <v>153.65</v>
      </c>
    </row>
    <row r="47" spans="1:29" ht="22.5" x14ac:dyDescent="0.2">
      <c r="A47" s="28">
        <v>45</v>
      </c>
      <c r="B47" s="28">
        <v>45</v>
      </c>
      <c r="C47" s="28">
        <v>44</v>
      </c>
      <c r="D47" s="29" t="s">
        <v>43</v>
      </c>
      <c r="E47" s="29" t="s">
        <v>131</v>
      </c>
      <c r="F47" s="39">
        <v>15</v>
      </c>
      <c r="G47" s="39">
        <v>13.67</v>
      </c>
      <c r="H47" s="39">
        <v>0</v>
      </c>
      <c r="I47" s="39">
        <v>10</v>
      </c>
      <c r="J47" s="39">
        <v>0</v>
      </c>
      <c r="K47" s="39">
        <v>3.1</v>
      </c>
      <c r="L47" s="39">
        <v>0</v>
      </c>
      <c r="M47" s="39">
        <v>0</v>
      </c>
      <c r="N47" s="39">
        <v>0</v>
      </c>
      <c r="O47" s="39">
        <v>10</v>
      </c>
      <c r="P47" s="39">
        <v>30</v>
      </c>
      <c r="Q47" s="39">
        <v>4</v>
      </c>
      <c r="R47" s="39">
        <v>2</v>
      </c>
      <c r="S47" s="39">
        <v>3</v>
      </c>
      <c r="T47" s="39">
        <v>2</v>
      </c>
      <c r="U47" s="39">
        <v>2.67</v>
      </c>
      <c r="V47" s="39">
        <v>0</v>
      </c>
      <c r="W47" s="39">
        <v>32.85</v>
      </c>
      <c r="X47" s="39">
        <v>2.67</v>
      </c>
      <c r="Y47" s="39">
        <v>14</v>
      </c>
      <c r="Z47" s="39">
        <v>2.67</v>
      </c>
      <c r="AA47" s="39">
        <v>0</v>
      </c>
      <c r="AB47" s="39">
        <v>5.33</v>
      </c>
      <c r="AC47" s="39">
        <v>152.94999999999999</v>
      </c>
    </row>
    <row r="48" spans="1:29" x14ac:dyDescent="0.2">
      <c r="A48" s="28">
        <v>46</v>
      </c>
      <c r="B48" s="28">
        <v>46</v>
      </c>
      <c r="C48" s="28">
        <v>45</v>
      </c>
      <c r="D48" s="29" t="s">
        <v>38</v>
      </c>
      <c r="E48" s="29" t="s">
        <v>132</v>
      </c>
      <c r="F48" s="39">
        <v>24</v>
      </c>
      <c r="G48" s="39">
        <v>30</v>
      </c>
      <c r="H48" s="39">
        <v>0</v>
      </c>
      <c r="I48" s="39">
        <v>10</v>
      </c>
      <c r="J48" s="39">
        <v>0</v>
      </c>
      <c r="K48" s="39">
        <v>2.56</v>
      </c>
      <c r="L48" s="39">
        <v>0</v>
      </c>
      <c r="M48" s="39">
        <v>0</v>
      </c>
      <c r="N48" s="39">
        <v>0</v>
      </c>
      <c r="O48" s="39">
        <v>8</v>
      </c>
      <c r="P48" s="39">
        <v>30</v>
      </c>
      <c r="Q48" s="39">
        <v>2</v>
      </c>
      <c r="R48" s="39">
        <v>2</v>
      </c>
      <c r="S48" s="39">
        <v>2</v>
      </c>
      <c r="T48" s="39">
        <v>1</v>
      </c>
      <c r="U48" s="39">
        <v>3</v>
      </c>
      <c r="V48" s="39">
        <v>0</v>
      </c>
      <c r="W48" s="39">
        <v>10</v>
      </c>
      <c r="X48" s="39">
        <v>0</v>
      </c>
      <c r="Y48" s="39">
        <v>14.33</v>
      </c>
      <c r="Z48" s="39">
        <v>3.67</v>
      </c>
      <c r="AA48" s="39">
        <v>0</v>
      </c>
      <c r="AB48" s="39">
        <v>9.33</v>
      </c>
      <c r="AC48" s="39">
        <v>151.88999999999999</v>
      </c>
    </row>
    <row r="49" spans="1:29" ht="22.5" x14ac:dyDescent="0.2">
      <c r="A49" s="28">
        <v>47</v>
      </c>
      <c r="B49" s="28">
        <v>47</v>
      </c>
      <c r="C49" s="28">
        <v>46</v>
      </c>
      <c r="D49" s="29" t="s">
        <v>133</v>
      </c>
      <c r="E49" s="29" t="s">
        <v>134</v>
      </c>
      <c r="F49" s="39">
        <v>30</v>
      </c>
      <c r="G49" s="39">
        <v>30</v>
      </c>
      <c r="H49" s="39">
        <v>0</v>
      </c>
      <c r="I49" s="39">
        <v>10</v>
      </c>
      <c r="J49" s="39">
        <v>0</v>
      </c>
      <c r="K49" s="39">
        <v>1.03</v>
      </c>
      <c r="L49" s="39">
        <v>0</v>
      </c>
      <c r="M49" s="39">
        <v>0</v>
      </c>
      <c r="N49" s="39">
        <v>0</v>
      </c>
      <c r="O49" s="39">
        <v>0</v>
      </c>
      <c r="P49" s="39">
        <v>30</v>
      </c>
      <c r="Q49" s="39">
        <v>2.67</v>
      </c>
      <c r="R49" s="39">
        <v>3</v>
      </c>
      <c r="S49" s="39">
        <v>2</v>
      </c>
      <c r="T49" s="39">
        <v>1</v>
      </c>
      <c r="U49" s="39">
        <v>1</v>
      </c>
      <c r="V49" s="39">
        <v>0</v>
      </c>
      <c r="W49" s="39">
        <v>13</v>
      </c>
      <c r="X49" s="39">
        <v>1.67</v>
      </c>
      <c r="Y49" s="39">
        <v>17</v>
      </c>
      <c r="Z49" s="39">
        <v>3.67</v>
      </c>
      <c r="AA49" s="39">
        <v>0</v>
      </c>
      <c r="AB49" s="39">
        <v>5.33</v>
      </c>
      <c r="AC49" s="39">
        <v>151.36000000000001</v>
      </c>
    </row>
    <row r="50" spans="1:29" ht="22.5" x14ac:dyDescent="0.2">
      <c r="A50" s="28">
        <v>48</v>
      </c>
      <c r="B50" s="28">
        <v>48</v>
      </c>
      <c r="C50" s="28">
        <v>47</v>
      </c>
      <c r="D50" s="29" t="s">
        <v>37</v>
      </c>
      <c r="E50" s="29" t="s">
        <v>135</v>
      </c>
      <c r="F50" s="39">
        <v>12</v>
      </c>
      <c r="G50" s="39">
        <v>26.5</v>
      </c>
      <c r="H50" s="39">
        <v>0</v>
      </c>
      <c r="I50" s="39">
        <v>20</v>
      </c>
      <c r="J50" s="39">
        <v>0</v>
      </c>
      <c r="K50" s="39">
        <v>4.6100000000000003</v>
      </c>
      <c r="L50" s="39">
        <v>0</v>
      </c>
      <c r="M50" s="39">
        <v>0</v>
      </c>
      <c r="N50" s="39">
        <v>0</v>
      </c>
      <c r="O50" s="39">
        <v>0</v>
      </c>
      <c r="P50" s="39">
        <v>30</v>
      </c>
      <c r="Q50" s="39">
        <v>4</v>
      </c>
      <c r="R50" s="39">
        <v>2</v>
      </c>
      <c r="S50" s="39">
        <v>3</v>
      </c>
      <c r="T50" s="39">
        <v>3</v>
      </c>
      <c r="U50" s="39">
        <v>2.67</v>
      </c>
      <c r="V50" s="39">
        <v>0</v>
      </c>
      <c r="W50" s="39">
        <v>8.9499999999999993</v>
      </c>
      <c r="X50" s="39">
        <v>0</v>
      </c>
      <c r="Y50" s="39">
        <v>26.67</v>
      </c>
      <c r="Z50" s="39">
        <v>4.67</v>
      </c>
      <c r="AA50" s="39">
        <v>0</v>
      </c>
      <c r="AB50" s="39">
        <v>3</v>
      </c>
      <c r="AC50" s="39">
        <v>151.06</v>
      </c>
    </row>
    <row r="51" spans="1:29" x14ac:dyDescent="0.2">
      <c r="A51" s="28">
        <v>49</v>
      </c>
      <c r="B51" s="28">
        <v>49</v>
      </c>
      <c r="C51" s="28">
        <v>48</v>
      </c>
      <c r="D51" s="29" t="s">
        <v>63</v>
      </c>
      <c r="E51" s="29" t="s">
        <v>136</v>
      </c>
      <c r="F51" s="39">
        <v>27</v>
      </c>
      <c r="G51" s="39">
        <v>30</v>
      </c>
      <c r="H51" s="39">
        <v>0</v>
      </c>
      <c r="I51" s="39">
        <v>0</v>
      </c>
      <c r="J51" s="39">
        <v>0</v>
      </c>
      <c r="K51" s="39">
        <v>1.39</v>
      </c>
      <c r="L51" s="39">
        <v>0</v>
      </c>
      <c r="M51" s="39">
        <v>0</v>
      </c>
      <c r="N51" s="39">
        <v>0</v>
      </c>
      <c r="O51" s="39">
        <v>5</v>
      </c>
      <c r="P51" s="39">
        <v>15</v>
      </c>
      <c r="Q51" s="39">
        <v>1</v>
      </c>
      <c r="R51" s="39">
        <v>1</v>
      </c>
      <c r="S51" s="39">
        <v>1</v>
      </c>
      <c r="T51" s="39">
        <v>2.67</v>
      </c>
      <c r="U51" s="39">
        <v>2.33</v>
      </c>
      <c r="V51" s="39">
        <v>8.33</v>
      </c>
      <c r="W51" s="39">
        <v>27.33</v>
      </c>
      <c r="X51" s="39">
        <v>5</v>
      </c>
      <c r="Y51" s="39">
        <v>15.67</v>
      </c>
      <c r="Z51" s="39">
        <v>5</v>
      </c>
      <c r="AA51" s="39">
        <v>0</v>
      </c>
      <c r="AB51" s="39">
        <v>3.33</v>
      </c>
      <c r="AC51" s="39">
        <v>151.06</v>
      </c>
    </row>
    <row r="52" spans="1:29" ht="22.5" x14ac:dyDescent="0.2">
      <c r="A52" s="28">
        <v>50</v>
      </c>
      <c r="B52" s="28">
        <v>50</v>
      </c>
      <c r="C52" s="28">
        <v>49</v>
      </c>
      <c r="D52" s="29" t="s">
        <v>42</v>
      </c>
      <c r="E52" s="29" t="s">
        <v>137</v>
      </c>
      <c r="F52" s="39">
        <v>24</v>
      </c>
      <c r="G52" s="39">
        <v>30</v>
      </c>
      <c r="H52" s="39">
        <v>0</v>
      </c>
      <c r="I52" s="39">
        <v>10</v>
      </c>
      <c r="J52" s="39">
        <v>0</v>
      </c>
      <c r="K52" s="39">
        <v>2.14</v>
      </c>
      <c r="L52" s="39">
        <v>0</v>
      </c>
      <c r="M52" s="39">
        <v>0</v>
      </c>
      <c r="N52" s="39">
        <v>0</v>
      </c>
      <c r="O52" s="39">
        <v>10</v>
      </c>
      <c r="P52" s="39">
        <v>30</v>
      </c>
      <c r="Q52" s="39">
        <v>2</v>
      </c>
      <c r="R52" s="39">
        <v>1</v>
      </c>
      <c r="S52" s="39">
        <v>1</v>
      </c>
      <c r="T52" s="39">
        <v>1.33</v>
      </c>
      <c r="U52" s="39">
        <v>2</v>
      </c>
      <c r="V52" s="39">
        <v>0</v>
      </c>
      <c r="W52" s="39">
        <v>12</v>
      </c>
      <c r="X52" s="39">
        <v>3.33</v>
      </c>
      <c r="Y52" s="39">
        <v>14.33</v>
      </c>
      <c r="Z52" s="39">
        <v>2.33</v>
      </c>
      <c r="AA52" s="39">
        <v>0</v>
      </c>
      <c r="AB52" s="39">
        <v>4.33</v>
      </c>
      <c r="AC52" s="39">
        <v>149.81</v>
      </c>
    </row>
    <row r="53" spans="1:29" ht="22.5" x14ac:dyDescent="0.2">
      <c r="A53" s="28">
        <v>51</v>
      </c>
      <c r="B53" s="28">
        <v>51</v>
      </c>
      <c r="C53" s="28">
        <v>50</v>
      </c>
      <c r="D53" s="29" t="s">
        <v>48</v>
      </c>
      <c r="E53" s="29" t="s">
        <v>138</v>
      </c>
      <c r="F53" s="39">
        <v>27</v>
      </c>
      <c r="G53" s="39">
        <v>30</v>
      </c>
      <c r="H53" s="39">
        <v>0</v>
      </c>
      <c r="I53" s="39">
        <v>25</v>
      </c>
      <c r="J53" s="39">
        <v>0</v>
      </c>
      <c r="K53" s="39">
        <v>1.26</v>
      </c>
      <c r="L53" s="39">
        <v>0</v>
      </c>
      <c r="M53" s="39">
        <v>0</v>
      </c>
      <c r="N53" s="39">
        <v>0</v>
      </c>
      <c r="O53" s="39">
        <v>0</v>
      </c>
      <c r="P53" s="39">
        <v>25</v>
      </c>
      <c r="Q53" s="39">
        <v>2</v>
      </c>
      <c r="R53" s="39">
        <v>0.67</v>
      </c>
      <c r="S53" s="39">
        <v>3</v>
      </c>
      <c r="T53" s="39">
        <v>2</v>
      </c>
      <c r="U53" s="39">
        <v>2.67</v>
      </c>
      <c r="V53" s="39">
        <v>0</v>
      </c>
      <c r="W53" s="39">
        <v>4</v>
      </c>
      <c r="X53" s="39">
        <v>0</v>
      </c>
      <c r="Y53" s="39">
        <v>27</v>
      </c>
      <c r="Z53" s="39">
        <v>0</v>
      </c>
      <c r="AA53" s="39">
        <v>0</v>
      </c>
      <c r="AB53" s="39">
        <v>0</v>
      </c>
      <c r="AC53" s="39">
        <v>149.6</v>
      </c>
    </row>
    <row r="54" spans="1:29" ht="22.5" x14ac:dyDescent="0.2">
      <c r="A54" s="28">
        <v>52</v>
      </c>
      <c r="B54" s="28">
        <v>52</v>
      </c>
      <c r="C54" s="28">
        <v>51</v>
      </c>
      <c r="D54" s="29" t="s">
        <v>139</v>
      </c>
      <c r="E54" s="29" t="s">
        <v>140</v>
      </c>
      <c r="F54" s="39">
        <v>30</v>
      </c>
      <c r="G54" s="39">
        <v>23</v>
      </c>
      <c r="H54" s="39">
        <v>0</v>
      </c>
      <c r="I54" s="39">
        <v>0</v>
      </c>
      <c r="J54" s="39">
        <v>0</v>
      </c>
      <c r="K54" s="39">
        <v>2.78</v>
      </c>
      <c r="L54" s="39">
        <v>0</v>
      </c>
      <c r="M54" s="39">
        <v>0</v>
      </c>
      <c r="N54" s="39">
        <v>0</v>
      </c>
      <c r="O54" s="39">
        <v>5</v>
      </c>
      <c r="P54" s="39">
        <v>30</v>
      </c>
      <c r="Q54" s="39">
        <v>1.67</v>
      </c>
      <c r="R54" s="39">
        <v>1</v>
      </c>
      <c r="S54" s="39">
        <v>1.67</v>
      </c>
      <c r="T54" s="39">
        <v>1.33</v>
      </c>
      <c r="U54" s="39">
        <v>1</v>
      </c>
      <c r="V54" s="39">
        <v>0</v>
      </c>
      <c r="W54" s="39">
        <v>25.79</v>
      </c>
      <c r="X54" s="39">
        <v>1.67</v>
      </c>
      <c r="Y54" s="39">
        <v>12</v>
      </c>
      <c r="Z54" s="39">
        <v>7</v>
      </c>
      <c r="AA54" s="39">
        <v>0</v>
      </c>
      <c r="AB54" s="39">
        <v>5</v>
      </c>
      <c r="AC54" s="39">
        <v>148.91</v>
      </c>
    </row>
    <row r="55" spans="1:29" ht="22.5" x14ac:dyDescent="0.2">
      <c r="A55" s="28">
        <v>53</v>
      </c>
      <c r="B55" s="28">
        <v>53</v>
      </c>
      <c r="C55" s="28">
        <v>52</v>
      </c>
      <c r="D55" s="29" t="s">
        <v>52</v>
      </c>
      <c r="E55" s="29" t="s">
        <v>141</v>
      </c>
      <c r="F55" s="39">
        <v>30</v>
      </c>
      <c r="G55" s="39">
        <v>30</v>
      </c>
      <c r="H55" s="39">
        <v>0</v>
      </c>
      <c r="I55" s="39">
        <v>10</v>
      </c>
      <c r="J55" s="39">
        <v>0</v>
      </c>
      <c r="K55" s="39">
        <v>2.37</v>
      </c>
      <c r="L55" s="39">
        <v>0</v>
      </c>
      <c r="M55" s="39">
        <v>0</v>
      </c>
      <c r="N55" s="39">
        <v>0</v>
      </c>
      <c r="O55" s="39">
        <v>10</v>
      </c>
      <c r="P55" s="39">
        <v>30</v>
      </c>
      <c r="Q55" s="39">
        <v>2</v>
      </c>
      <c r="R55" s="39">
        <v>1</v>
      </c>
      <c r="S55" s="39">
        <v>3</v>
      </c>
      <c r="T55" s="39">
        <v>2</v>
      </c>
      <c r="U55" s="39">
        <v>2</v>
      </c>
      <c r="V55" s="39">
        <v>0</v>
      </c>
      <c r="W55" s="39">
        <v>10.33</v>
      </c>
      <c r="X55" s="39">
        <v>0</v>
      </c>
      <c r="Y55" s="39">
        <v>12</v>
      </c>
      <c r="Z55" s="39">
        <v>3.67</v>
      </c>
      <c r="AA55" s="39">
        <v>0</v>
      </c>
      <c r="AB55" s="39">
        <v>0</v>
      </c>
      <c r="AC55" s="39">
        <v>148.37</v>
      </c>
    </row>
    <row r="56" spans="1:29" ht="22.5" x14ac:dyDescent="0.2">
      <c r="A56" s="28">
        <v>54</v>
      </c>
      <c r="B56" s="28">
        <v>54</v>
      </c>
      <c r="C56" s="28">
        <v>53</v>
      </c>
      <c r="D56" s="29" t="s">
        <v>44</v>
      </c>
      <c r="E56" s="29" t="s">
        <v>142</v>
      </c>
      <c r="F56" s="39">
        <v>27</v>
      </c>
      <c r="G56" s="39">
        <v>14.25</v>
      </c>
      <c r="H56" s="39">
        <v>0</v>
      </c>
      <c r="I56" s="39">
        <v>0</v>
      </c>
      <c r="J56" s="39">
        <v>0</v>
      </c>
      <c r="K56" s="39">
        <v>3.06</v>
      </c>
      <c r="L56" s="39">
        <v>0</v>
      </c>
      <c r="M56" s="39">
        <v>0</v>
      </c>
      <c r="N56" s="39">
        <v>0</v>
      </c>
      <c r="O56" s="39">
        <v>0</v>
      </c>
      <c r="P56" s="39">
        <v>30</v>
      </c>
      <c r="Q56" s="39">
        <v>2</v>
      </c>
      <c r="R56" s="39">
        <v>4</v>
      </c>
      <c r="S56" s="39">
        <v>4</v>
      </c>
      <c r="T56" s="39">
        <v>2.33</v>
      </c>
      <c r="U56" s="39">
        <v>4</v>
      </c>
      <c r="V56" s="39">
        <v>0</v>
      </c>
      <c r="W56" s="39">
        <v>25.25</v>
      </c>
      <c r="X56" s="39">
        <v>0</v>
      </c>
      <c r="Y56" s="39">
        <v>12</v>
      </c>
      <c r="Z56" s="39">
        <v>6</v>
      </c>
      <c r="AA56" s="39">
        <v>0</v>
      </c>
      <c r="AB56" s="39">
        <v>13.67</v>
      </c>
      <c r="AC56" s="39">
        <v>147.56</v>
      </c>
    </row>
    <row r="57" spans="1:29" ht="22.5" x14ac:dyDescent="0.2">
      <c r="A57" s="28">
        <v>55</v>
      </c>
      <c r="B57" s="28">
        <v>55</v>
      </c>
      <c r="C57" s="28">
        <v>54</v>
      </c>
      <c r="D57" s="29" t="s">
        <v>43</v>
      </c>
      <c r="E57" s="29" t="s">
        <v>143</v>
      </c>
      <c r="F57" s="39">
        <v>9</v>
      </c>
      <c r="G57" s="39">
        <v>2.8</v>
      </c>
      <c r="H57" s="39">
        <v>0</v>
      </c>
      <c r="I57" s="39">
        <v>25</v>
      </c>
      <c r="J57" s="39">
        <v>0</v>
      </c>
      <c r="K57" s="39">
        <v>3.3</v>
      </c>
      <c r="L57" s="39">
        <v>0</v>
      </c>
      <c r="M57" s="39">
        <v>0</v>
      </c>
      <c r="N57" s="39">
        <v>0</v>
      </c>
      <c r="O57" s="39">
        <v>3</v>
      </c>
      <c r="P57" s="39">
        <v>30</v>
      </c>
      <c r="Q57" s="39">
        <v>4</v>
      </c>
      <c r="R57" s="39">
        <v>2</v>
      </c>
      <c r="S57" s="39">
        <v>2.33</v>
      </c>
      <c r="T57" s="39">
        <v>2</v>
      </c>
      <c r="U57" s="39">
        <v>2</v>
      </c>
      <c r="V57" s="39">
        <v>5</v>
      </c>
      <c r="W57" s="39">
        <v>17.64</v>
      </c>
      <c r="X57" s="39">
        <v>0</v>
      </c>
      <c r="Y57" s="39">
        <v>29</v>
      </c>
      <c r="Z57" s="39">
        <v>2.33</v>
      </c>
      <c r="AA57" s="39">
        <v>0</v>
      </c>
      <c r="AB57" s="39">
        <v>7.67</v>
      </c>
      <c r="AC57" s="39">
        <v>147.07</v>
      </c>
    </row>
    <row r="58" spans="1:29" x14ac:dyDescent="0.2">
      <c r="A58" s="28">
        <v>56</v>
      </c>
      <c r="B58" s="28">
        <v>56</v>
      </c>
      <c r="C58" s="28">
        <v>55</v>
      </c>
      <c r="D58" s="29" t="s">
        <v>133</v>
      </c>
      <c r="E58" s="29" t="s">
        <v>144</v>
      </c>
      <c r="F58" s="39">
        <v>27</v>
      </c>
      <c r="G58" s="39">
        <v>6.53</v>
      </c>
      <c r="H58" s="39">
        <v>0</v>
      </c>
      <c r="I58" s="39">
        <v>25</v>
      </c>
      <c r="J58" s="39">
        <v>0</v>
      </c>
      <c r="K58" s="39">
        <v>1.04</v>
      </c>
      <c r="L58" s="39">
        <v>0</v>
      </c>
      <c r="M58" s="39">
        <v>0</v>
      </c>
      <c r="N58" s="39">
        <v>0</v>
      </c>
      <c r="O58" s="39">
        <v>0</v>
      </c>
      <c r="P58" s="39">
        <v>30</v>
      </c>
      <c r="Q58" s="39">
        <v>2</v>
      </c>
      <c r="R58" s="39">
        <v>2</v>
      </c>
      <c r="S58" s="39">
        <v>2</v>
      </c>
      <c r="T58" s="39">
        <v>1</v>
      </c>
      <c r="U58" s="39">
        <v>1</v>
      </c>
      <c r="V58" s="39">
        <v>0</v>
      </c>
      <c r="W58" s="39">
        <v>12</v>
      </c>
      <c r="X58" s="39">
        <v>0</v>
      </c>
      <c r="Y58" s="39">
        <v>27.67</v>
      </c>
      <c r="Z58" s="39">
        <v>3.67</v>
      </c>
      <c r="AA58" s="39">
        <v>0</v>
      </c>
      <c r="AB58" s="39">
        <v>5.33</v>
      </c>
      <c r="AC58" s="39">
        <v>146.24</v>
      </c>
    </row>
    <row r="59" spans="1:29" ht="22.5" x14ac:dyDescent="0.2">
      <c r="A59" s="28">
        <v>57</v>
      </c>
      <c r="B59" s="28">
        <v>57</v>
      </c>
      <c r="C59" s="28">
        <v>56</v>
      </c>
      <c r="D59" s="29" t="s">
        <v>62</v>
      </c>
      <c r="E59" s="29" t="s">
        <v>145</v>
      </c>
      <c r="F59" s="39">
        <v>30</v>
      </c>
      <c r="G59" s="39">
        <v>12.5</v>
      </c>
      <c r="H59" s="39">
        <v>0</v>
      </c>
      <c r="I59" s="39">
        <v>10</v>
      </c>
      <c r="J59" s="39">
        <v>0</v>
      </c>
      <c r="K59" s="39">
        <v>2.12</v>
      </c>
      <c r="L59" s="39">
        <v>0</v>
      </c>
      <c r="M59" s="39">
        <v>0</v>
      </c>
      <c r="N59" s="39">
        <v>0</v>
      </c>
      <c r="O59" s="39">
        <v>3</v>
      </c>
      <c r="P59" s="39">
        <v>30</v>
      </c>
      <c r="Q59" s="39">
        <v>2</v>
      </c>
      <c r="R59" s="39">
        <v>2</v>
      </c>
      <c r="S59" s="39">
        <v>3</v>
      </c>
      <c r="T59" s="39">
        <v>2</v>
      </c>
      <c r="U59" s="39">
        <v>3</v>
      </c>
      <c r="V59" s="39">
        <v>15</v>
      </c>
      <c r="W59" s="39">
        <v>5</v>
      </c>
      <c r="X59" s="39">
        <v>0</v>
      </c>
      <c r="Y59" s="39">
        <v>15</v>
      </c>
      <c r="Z59" s="39">
        <v>0</v>
      </c>
      <c r="AA59" s="39">
        <v>0</v>
      </c>
      <c r="AB59" s="39">
        <v>9.33</v>
      </c>
      <c r="AC59" s="39">
        <v>143.94999999999999</v>
      </c>
    </row>
    <row r="60" spans="1:29" x14ac:dyDescent="0.2">
      <c r="A60" s="28">
        <v>58</v>
      </c>
      <c r="B60" s="28">
        <v>58</v>
      </c>
      <c r="C60" s="28">
        <v>57</v>
      </c>
      <c r="D60" s="29" t="s">
        <v>42</v>
      </c>
      <c r="E60" s="29" t="s">
        <v>146</v>
      </c>
      <c r="F60" s="39">
        <v>30</v>
      </c>
      <c r="G60" s="39">
        <v>30</v>
      </c>
      <c r="H60" s="39">
        <v>0</v>
      </c>
      <c r="I60" s="39">
        <v>20</v>
      </c>
      <c r="J60" s="39">
        <v>0</v>
      </c>
      <c r="K60" s="39">
        <v>2.14</v>
      </c>
      <c r="L60" s="39">
        <v>0</v>
      </c>
      <c r="M60" s="39">
        <v>0</v>
      </c>
      <c r="N60" s="39">
        <v>0</v>
      </c>
      <c r="O60" s="39">
        <v>0</v>
      </c>
      <c r="P60" s="39">
        <v>30</v>
      </c>
      <c r="Q60" s="39">
        <v>2</v>
      </c>
      <c r="R60" s="39">
        <v>1</v>
      </c>
      <c r="S60" s="39">
        <v>1</v>
      </c>
      <c r="T60" s="39">
        <v>1.33</v>
      </c>
      <c r="U60" s="39">
        <v>2</v>
      </c>
      <c r="V60" s="39">
        <v>0</v>
      </c>
      <c r="W60" s="39">
        <v>0</v>
      </c>
      <c r="X60" s="39">
        <v>0.33</v>
      </c>
      <c r="Y60" s="39">
        <v>14</v>
      </c>
      <c r="Z60" s="39">
        <v>3.33</v>
      </c>
      <c r="AA60" s="39">
        <v>0</v>
      </c>
      <c r="AB60" s="39">
        <v>3.67</v>
      </c>
      <c r="AC60" s="39">
        <v>140.81</v>
      </c>
    </row>
    <row r="61" spans="1:29" ht="22.5" x14ac:dyDescent="0.2">
      <c r="A61" s="28">
        <v>59</v>
      </c>
      <c r="B61" s="28">
        <v>59</v>
      </c>
      <c r="C61" s="28">
        <v>58</v>
      </c>
      <c r="D61" s="29" t="s">
        <v>44</v>
      </c>
      <c r="E61" s="29" t="s">
        <v>147</v>
      </c>
      <c r="F61" s="39">
        <v>24</v>
      </c>
      <c r="G61" s="39">
        <v>30</v>
      </c>
      <c r="H61" s="39">
        <v>0</v>
      </c>
      <c r="I61" s="39">
        <v>0</v>
      </c>
      <c r="J61" s="39">
        <v>0</v>
      </c>
      <c r="K61" s="39">
        <v>3.06</v>
      </c>
      <c r="L61" s="39">
        <v>0</v>
      </c>
      <c r="M61" s="39">
        <v>0</v>
      </c>
      <c r="N61" s="39">
        <v>0</v>
      </c>
      <c r="O61" s="39">
        <v>8</v>
      </c>
      <c r="P61" s="39">
        <v>30</v>
      </c>
      <c r="Q61" s="39">
        <v>2</v>
      </c>
      <c r="R61" s="39">
        <v>4</v>
      </c>
      <c r="S61" s="39">
        <v>4</v>
      </c>
      <c r="T61" s="39">
        <v>2.33</v>
      </c>
      <c r="U61" s="39">
        <v>4</v>
      </c>
      <c r="V61" s="39">
        <v>0</v>
      </c>
      <c r="W61" s="39">
        <v>15.19</v>
      </c>
      <c r="X61" s="39">
        <v>0</v>
      </c>
      <c r="Y61" s="39">
        <v>11</v>
      </c>
      <c r="Z61" s="39">
        <v>0</v>
      </c>
      <c r="AA61" s="39">
        <v>0</v>
      </c>
      <c r="AB61" s="39">
        <v>0.67</v>
      </c>
      <c r="AC61" s="39">
        <v>138.25</v>
      </c>
    </row>
    <row r="62" spans="1:29" x14ac:dyDescent="0.2">
      <c r="A62" s="28">
        <v>60</v>
      </c>
      <c r="B62" s="28">
        <v>60</v>
      </c>
      <c r="C62" s="28">
        <v>59</v>
      </c>
      <c r="D62" s="29" t="s">
        <v>55</v>
      </c>
      <c r="E62" s="29" t="s">
        <v>148</v>
      </c>
      <c r="F62" s="39">
        <v>18</v>
      </c>
      <c r="G62" s="39">
        <v>30</v>
      </c>
      <c r="H62" s="39">
        <v>0</v>
      </c>
      <c r="I62" s="39">
        <v>0</v>
      </c>
      <c r="J62" s="39">
        <v>0</v>
      </c>
      <c r="K62" s="39">
        <v>2.13</v>
      </c>
      <c r="L62" s="39">
        <v>0</v>
      </c>
      <c r="M62" s="39">
        <v>0</v>
      </c>
      <c r="N62" s="39">
        <v>0</v>
      </c>
      <c r="O62" s="39">
        <v>0</v>
      </c>
      <c r="P62" s="39">
        <v>30</v>
      </c>
      <c r="Q62" s="39">
        <v>4</v>
      </c>
      <c r="R62" s="39">
        <v>4</v>
      </c>
      <c r="S62" s="39">
        <v>3</v>
      </c>
      <c r="T62" s="39">
        <v>2</v>
      </c>
      <c r="U62" s="39">
        <v>2</v>
      </c>
      <c r="V62" s="39">
        <v>5</v>
      </c>
      <c r="W62" s="39">
        <v>18</v>
      </c>
      <c r="X62" s="39">
        <v>0</v>
      </c>
      <c r="Y62" s="39">
        <v>12</v>
      </c>
      <c r="Z62" s="39">
        <v>5</v>
      </c>
      <c r="AA62" s="39">
        <v>0</v>
      </c>
      <c r="AB62" s="39">
        <v>2.33</v>
      </c>
      <c r="AC62" s="39">
        <v>137.47</v>
      </c>
    </row>
    <row r="63" spans="1:29" ht="22.5" x14ac:dyDescent="0.2">
      <c r="A63" s="28">
        <v>61</v>
      </c>
      <c r="B63" s="28">
        <v>61</v>
      </c>
      <c r="C63" s="28">
        <v>60</v>
      </c>
      <c r="D63" s="29" t="s">
        <v>54</v>
      </c>
      <c r="E63" s="29" t="s">
        <v>149</v>
      </c>
      <c r="F63" s="39">
        <v>30</v>
      </c>
      <c r="G63" s="39">
        <v>30</v>
      </c>
      <c r="H63" s="39">
        <v>0</v>
      </c>
      <c r="I63" s="39">
        <v>10</v>
      </c>
      <c r="J63" s="39">
        <v>0</v>
      </c>
      <c r="K63" s="39">
        <v>1.19</v>
      </c>
      <c r="L63" s="39">
        <v>0</v>
      </c>
      <c r="M63" s="39">
        <v>0</v>
      </c>
      <c r="N63" s="39">
        <v>0</v>
      </c>
      <c r="O63" s="39">
        <v>0</v>
      </c>
      <c r="P63" s="39">
        <v>30</v>
      </c>
      <c r="Q63" s="39">
        <v>4</v>
      </c>
      <c r="R63" s="39">
        <v>2</v>
      </c>
      <c r="S63" s="39">
        <v>3</v>
      </c>
      <c r="T63" s="39">
        <v>3</v>
      </c>
      <c r="U63" s="39">
        <v>2</v>
      </c>
      <c r="V63" s="39">
        <v>0</v>
      </c>
      <c r="W63" s="39">
        <v>2</v>
      </c>
      <c r="X63" s="39">
        <v>0</v>
      </c>
      <c r="Y63" s="39">
        <v>12</v>
      </c>
      <c r="Z63" s="39">
        <v>0.33</v>
      </c>
      <c r="AA63" s="39">
        <v>0</v>
      </c>
      <c r="AB63" s="39">
        <v>6.67</v>
      </c>
      <c r="AC63" s="39">
        <v>136.19</v>
      </c>
    </row>
    <row r="64" spans="1:29" ht="12" customHeight="1" x14ac:dyDescent="0.2">
      <c r="A64" s="28">
        <v>62</v>
      </c>
      <c r="B64" s="28">
        <v>62</v>
      </c>
      <c r="C64" s="28">
        <v>61</v>
      </c>
      <c r="D64" s="29" t="s">
        <v>39</v>
      </c>
      <c r="E64" s="29" t="s">
        <v>150</v>
      </c>
      <c r="F64" s="39">
        <v>27</v>
      </c>
      <c r="G64" s="39">
        <v>30</v>
      </c>
      <c r="H64" s="39">
        <v>0</v>
      </c>
      <c r="I64" s="39">
        <v>0</v>
      </c>
      <c r="J64" s="39">
        <v>0</v>
      </c>
      <c r="K64" s="39">
        <v>2.29</v>
      </c>
      <c r="L64" s="39">
        <v>0</v>
      </c>
      <c r="M64" s="39">
        <v>0</v>
      </c>
      <c r="N64" s="39">
        <v>0</v>
      </c>
      <c r="O64" s="39">
        <v>0</v>
      </c>
      <c r="P64" s="39">
        <v>30</v>
      </c>
      <c r="Q64" s="39">
        <v>2.33</v>
      </c>
      <c r="R64" s="39">
        <v>2</v>
      </c>
      <c r="S64" s="39">
        <v>1.67</v>
      </c>
      <c r="T64" s="39">
        <v>1</v>
      </c>
      <c r="U64" s="39">
        <v>2</v>
      </c>
      <c r="V64" s="39">
        <v>4.33</v>
      </c>
      <c r="W64" s="39">
        <v>8.67</v>
      </c>
      <c r="X64" s="39">
        <v>2</v>
      </c>
      <c r="Y64" s="39">
        <v>11.67</v>
      </c>
      <c r="Z64" s="39">
        <v>4.67</v>
      </c>
      <c r="AA64" s="39">
        <v>0</v>
      </c>
      <c r="AB64" s="39">
        <v>5</v>
      </c>
      <c r="AC64" s="39">
        <v>134.63</v>
      </c>
    </row>
    <row r="65" spans="1:29" ht="26.25" customHeight="1" x14ac:dyDescent="0.2">
      <c r="A65" s="28">
        <v>63</v>
      </c>
      <c r="B65" s="28">
        <v>63</v>
      </c>
      <c r="C65" s="28">
        <v>62</v>
      </c>
      <c r="D65" s="29" t="s">
        <v>42</v>
      </c>
      <c r="E65" s="29" t="s">
        <v>151</v>
      </c>
      <c r="F65" s="39">
        <v>21</v>
      </c>
      <c r="G65" s="39">
        <v>30</v>
      </c>
      <c r="H65" s="39">
        <v>0</v>
      </c>
      <c r="I65" s="39">
        <v>10</v>
      </c>
      <c r="J65" s="39">
        <v>0</v>
      </c>
      <c r="K65" s="39">
        <v>2.14</v>
      </c>
      <c r="L65" s="39">
        <v>0</v>
      </c>
      <c r="M65" s="39">
        <v>0</v>
      </c>
      <c r="N65" s="39">
        <v>0</v>
      </c>
      <c r="O65" s="39">
        <v>0</v>
      </c>
      <c r="P65" s="39">
        <v>30</v>
      </c>
      <c r="Q65" s="39">
        <v>2</v>
      </c>
      <c r="R65" s="39">
        <v>1</v>
      </c>
      <c r="S65" s="39">
        <v>1</v>
      </c>
      <c r="T65" s="39">
        <v>1.33</v>
      </c>
      <c r="U65" s="39">
        <v>2</v>
      </c>
      <c r="V65" s="39">
        <v>0</v>
      </c>
      <c r="W65" s="39">
        <v>9.33</v>
      </c>
      <c r="X65" s="39">
        <v>1.33</v>
      </c>
      <c r="Y65" s="39">
        <v>14.33</v>
      </c>
      <c r="Z65" s="39">
        <v>2.33</v>
      </c>
      <c r="AA65" s="39">
        <v>0</v>
      </c>
      <c r="AB65" s="39">
        <v>5</v>
      </c>
      <c r="AC65" s="39">
        <v>132.81</v>
      </c>
    </row>
    <row r="66" spans="1:29" ht="22.5" x14ac:dyDescent="0.2">
      <c r="A66" s="28">
        <v>64</v>
      </c>
      <c r="B66" s="28">
        <v>64</v>
      </c>
      <c r="C66" s="28">
        <v>63</v>
      </c>
      <c r="D66" s="29" t="s">
        <v>62</v>
      </c>
      <c r="E66" s="29" t="s">
        <v>152</v>
      </c>
      <c r="F66" s="39">
        <v>27</v>
      </c>
      <c r="G66" s="39">
        <v>4.5</v>
      </c>
      <c r="H66" s="39">
        <v>0</v>
      </c>
      <c r="I66" s="39">
        <v>25</v>
      </c>
      <c r="J66" s="39">
        <v>0</v>
      </c>
      <c r="K66" s="39">
        <v>2.12</v>
      </c>
      <c r="L66" s="39">
        <v>0</v>
      </c>
      <c r="M66" s="39">
        <v>0</v>
      </c>
      <c r="N66" s="39">
        <v>0</v>
      </c>
      <c r="O66" s="39">
        <v>0</v>
      </c>
      <c r="P66" s="39">
        <v>30</v>
      </c>
      <c r="Q66" s="39">
        <v>2</v>
      </c>
      <c r="R66" s="39">
        <v>2</v>
      </c>
      <c r="S66" s="39">
        <v>3</v>
      </c>
      <c r="T66" s="39">
        <v>2</v>
      </c>
      <c r="U66" s="39">
        <v>3</v>
      </c>
      <c r="V66" s="39">
        <v>3.33</v>
      </c>
      <c r="W66" s="39">
        <v>2</v>
      </c>
      <c r="X66" s="39">
        <v>0.67</v>
      </c>
      <c r="Y66" s="39">
        <v>20</v>
      </c>
      <c r="Z66" s="39">
        <v>0.33</v>
      </c>
      <c r="AA66" s="39">
        <v>0</v>
      </c>
      <c r="AB66" s="39">
        <v>5</v>
      </c>
      <c r="AC66" s="39">
        <v>131.94999999999999</v>
      </c>
    </row>
    <row r="67" spans="1:29" ht="22.5" x14ac:dyDescent="0.2">
      <c r="A67" s="28">
        <v>65</v>
      </c>
      <c r="B67" s="28">
        <v>65</v>
      </c>
      <c r="C67" s="28">
        <v>64</v>
      </c>
      <c r="D67" s="29" t="s">
        <v>44</v>
      </c>
      <c r="E67" s="29" t="s">
        <v>153</v>
      </c>
      <c r="F67" s="39">
        <v>15</v>
      </c>
      <c r="G67" s="39">
        <v>30</v>
      </c>
      <c r="H67" s="39">
        <v>0</v>
      </c>
      <c r="I67" s="39">
        <v>0</v>
      </c>
      <c r="J67" s="39">
        <v>0</v>
      </c>
      <c r="K67" s="39">
        <v>3.06</v>
      </c>
      <c r="L67" s="39">
        <v>0</v>
      </c>
      <c r="M67" s="39">
        <v>0</v>
      </c>
      <c r="N67" s="39">
        <v>0</v>
      </c>
      <c r="O67" s="39">
        <v>8</v>
      </c>
      <c r="P67" s="39">
        <v>30</v>
      </c>
      <c r="Q67" s="39">
        <v>2</v>
      </c>
      <c r="R67" s="39">
        <v>4</v>
      </c>
      <c r="S67" s="39">
        <v>4</v>
      </c>
      <c r="T67" s="39">
        <v>2.33</v>
      </c>
      <c r="U67" s="39">
        <v>4</v>
      </c>
      <c r="V67" s="39">
        <v>0</v>
      </c>
      <c r="W67" s="39">
        <v>13.42</v>
      </c>
      <c r="X67" s="39">
        <v>0</v>
      </c>
      <c r="Y67" s="39">
        <v>12.67</v>
      </c>
      <c r="Z67" s="39">
        <v>0</v>
      </c>
      <c r="AA67" s="39">
        <v>0</v>
      </c>
      <c r="AB67" s="39">
        <v>3</v>
      </c>
      <c r="AC67" s="39">
        <v>131.47999999999999</v>
      </c>
    </row>
    <row r="68" spans="1:29" ht="22.5" x14ac:dyDescent="0.2">
      <c r="A68" s="28">
        <v>66</v>
      </c>
      <c r="B68" s="28">
        <v>66</v>
      </c>
      <c r="C68" s="28">
        <v>65</v>
      </c>
      <c r="D68" s="29" t="s">
        <v>55</v>
      </c>
      <c r="E68" s="29" t="s">
        <v>154</v>
      </c>
      <c r="F68" s="39">
        <v>12</v>
      </c>
      <c r="G68" s="39">
        <v>11.42</v>
      </c>
      <c r="H68" s="39">
        <v>0</v>
      </c>
      <c r="I68" s="39">
        <v>25</v>
      </c>
      <c r="J68" s="39">
        <v>0</v>
      </c>
      <c r="K68" s="39">
        <v>3.01</v>
      </c>
      <c r="L68" s="39">
        <v>0</v>
      </c>
      <c r="M68" s="39">
        <v>0</v>
      </c>
      <c r="N68" s="39">
        <v>0</v>
      </c>
      <c r="O68" s="39">
        <v>0</v>
      </c>
      <c r="P68" s="39">
        <v>30</v>
      </c>
      <c r="Q68" s="39">
        <v>1.67</v>
      </c>
      <c r="R68" s="39">
        <v>3</v>
      </c>
      <c r="S68" s="39">
        <v>2</v>
      </c>
      <c r="T68" s="39">
        <v>2</v>
      </c>
      <c r="U68" s="39">
        <v>2</v>
      </c>
      <c r="V68" s="39">
        <v>0</v>
      </c>
      <c r="W68" s="39">
        <v>4</v>
      </c>
      <c r="X68" s="39">
        <v>0</v>
      </c>
      <c r="Y68" s="39">
        <v>21.67</v>
      </c>
      <c r="Z68" s="39">
        <v>3.33</v>
      </c>
      <c r="AA68" s="39">
        <v>0</v>
      </c>
      <c r="AB68" s="39">
        <v>8.67</v>
      </c>
      <c r="AC68" s="39">
        <v>129.77000000000001</v>
      </c>
    </row>
    <row r="69" spans="1:29" ht="22.5" x14ac:dyDescent="0.2">
      <c r="A69" s="28">
        <v>67</v>
      </c>
      <c r="B69" s="28">
        <v>67</v>
      </c>
      <c r="C69" s="28">
        <v>66</v>
      </c>
      <c r="D69" s="29" t="s">
        <v>52</v>
      </c>
      <c r="E69" s="29" t="s">
        <v>155</v>
      </c>
      <c r="F69" s="39">
        <v>15</v>
      </c>
      <c r="G69" s="39">
        <v>20.55</v>
      </c>
      <c r="H69" s="39">
        <v>0</v>
      </c>
      <c r="I69" s="39">
        <v>0</v>
      </c>
      <c r="J69" s="39">
        <v>0</v>
      </c>
      <c r="K69" s="39">
        <v>2.37</v>
      </c>
      <c r="L69" s="39">
        <v>0</v>
      </c>
      <c r="M69" s="39">
        <v>0</v>
      </c>
      <c r="N69" s="39">
        <v>0</v>
      </c>
      <c r="O69" s="39">
        <v>8</v>
      </c>
      <c r="P69" s="39">
        <v>30</v>
      </c>
      <c r="Q69" s="39">
        <v>2</v>
      </c>
      <c r="R69" s="39">
        <v>1</v>
      </c>
      <c r="S69" s="39">
        <v>3</v>
      </c>
      <c r="T69" s="39">
        <v>2</v>
      </c>
      <c r="U69" s="39">
        <v>2</v>
      </c>
      <c r="V69" s="39">
        <v>0</v>
      </c>
      <c r="W69" s="39">
        <v>25</v>
      </c>
      <c r="X69" s="39">
        <v>0</v>
      </c>
      <c r="Y69" s="39">
        <v>14.67</v>
      </c>
      <c r="Z69" s="39">
        <v>3.33</v>
      </c>
      <c r="AA69" s="39">
        <v>0</v>
      </c>
      <c r="AB69" s="39">
        <v>0</v>
      </c>
      <c r="AC69" s="39">
        <v>128.91999999999999</v>
      </c>
    </row>
    <row r="70" spans="1:29" ht="22.5" x14ac:dyDescent="0.2">
      <c r="A70" s="28">
        <v>68</v>
      </c>
      <c r="B70" s="28">
        <v>68</v>
      </c>
      <c r="C70" s="28">
        <v>67</v>
      </c>
      <c r="D70" s="29" t="s">
        <v>44</v>
      </c>
      <c r="E70" s="29" t="s">
        <v>156</v>
      </c>
      <c r="F70" s="39">
        <v>12</v>
      </c>
      <c r="G70" s="39">
        <v>21.25</v>
      </c>
      <c r="H70" s="39">
        <v>0</v>
      </c>
      <c r="I70" s="39">
        <v>0</v>
      </c>
      <c r="J70" s="39">
        <v>0</v>
      </c>
      <c r="K70" s="39">
        <v>3.06</v>
      </c>
      <c r="L70" s="39">
        <v>0</v>
      </c>
      <c r="M70" s="39">
        <v>0</v>
      </c>
      <c r="N70" s="39">
        <v>0</v>
      </c>
      <c r="O70" s="39">
        <v>0</v>
      </c>
      <c r="P70" s="39">
        <v>30</v>
      </c>
      <c r="Q70" s="39">
        <v>2</v>
      </c>
      <c r="R70" s="39">
        <v>4</v>
      </c>
      <c r="S70" s="39">
        <v>4</v>
      </c>
      <c r="T70" s="39">
        <v>2.33</v>
      </c>
      <c r="U70" s="39">
        <v>4</v>
      </c>
      <c r="V70" s="39">
        <v>0</v>
      </c>
      <c r="W70" s="39">
        <v>21.95</v>
      </c>
      <c r="X70" s="39">
        <v>0</v>
      </c>
      <c r="Y70" s="39">
        <v>12.67</v>
      </c>
      <c r="Z70" s="39">
        <v>6</v>
      </c>
      <c r="AA70" s="39">
        <v>0</v>
      </c>
      <c r="AB70" s="39">
        <v>5</v>
      </c>
      <c r="AC70" s="39">
        <v>128.26</v>
      </c>
    </row>
    <row r="71" spans="1:29" ht="22.5" x14ac:dyDescent="0.2">
      <c r="A71" s="28">
        <v>69</v>
      </c>
      <c r="B71" s="28">
        <v>69</v>
      </c>
      <c r="C71" s="28">
        <v>68</v>
      </c>
      <c r="D71" s="29" t="s">
        <v>44</v>
      </c>
      <c r="E71" s="29" t="s">
        <v>157</v>
      </c>
      <c r="F71" s="39">
        <v>18</v>
      </c>
      <c r="G71" s="39">
        <v>30</v>
      </c>
      <c r="H71" s="39">
        <v>0</v>
      </c>
      <c r="I71" s="39">
        <v>0</v>
      </c>
      <c r="J71" s="39">
        <v>0</v>
      </c>
      <c r="K71" s="39">
        <v>3.06</v>
      </c>
      <c r="L71" s="39">
        <v>0</v>
      </c>
      <c r="M71" s="39">
        <v>0</v>
      </c>
      <c r="N71" s="39">
        <v>0</v>
      </c>
      <c r="O71" s="39">
        <v>0</v>
      </c>
      <c r="P71" s="39">
        <v>30</v>
      </c>
      <c r="Q71" s="39">
        <v>2</v>
      </c>
      <c r="R71" s="39">
        <v>4</v>
      </c>
      <c r="S71" s="39">
        <v>4</v>
      </c>
      <c r="T71" s="39">
        <v>2.33</v>
      </c>
      <c r="U71" s="39">
        <v>4</v>
      </c>
      <c r="V71" s="39">
        <v>0</v>
      </c>
      <c r="W71" s="39">
        <v>13.87</v>
      </c>
      <c r="X71" s="39">
        <v>0</v>
      </c>
      <c r="Y71" s="39">
        <v>12.67</v>
      </c>
      <c r="Z71" s="39">
        <v>0</v>
      </c>
      <c r="AA71" s="39">
        <v>0</v>
      </c>
      <c r="AB71" s="39">
        <v>4</v>
      </c>
      <c r="AC71" s="39">
        <v>127.93</v>
      </c>
    </row>
    <row r="72" spans="1:29" ht="22.5" x14ac:dyDescent="0.2">
      <c r="A72" s="28">
        <v>70</v>
      </c>
      <c r="B72" s="28">
        <v>70</v>
      </c>
      <c r="C72" s="28">
        <v>69</v>
      </c>
      <c r="D72" s="29" t="s">
        <v>40</v>
      </c>
      <c r="E72" s="29" t="s">
        <v>158</v>
      </c>
      <c r="F72" s="39">
        <v>30</v>
      </c>
      <c r="G72" s="39">
        <v>11</v>
      </c>
      <c r="H72" s="39">
        <v>0</v>
      </c>
      <c r="I72" s="39">
        <v>10</v>
      </c>
      <c r="J72" s="39">
        <v>0</v>
      </c>
      <c r="K72" s="39">
        <v>2.23</v>
      </c>
      <c r="L72" s="39">
        <v>0</v>
      </c>
      <c r="M72" s="39">
        <v>0</v>
      </c>
      <c r="N72" s="39">
        <v>0</v>
      </c>
      <c r="O72" s="39">
        <v>8</v>
      </c>
      <c r="P72" s="39">
        <v>25</v>
      </c>
      <c r="Q72" s="39">
        <v>2.33</v>
      </c>
      <c r="R72" s="39">
        <v>2</v>
      </c>
      <c r="S72" s="39">
        <v>2.33</v>
      </c>
      <c r="T72" s="39">
        <v>2.33</v>
      </c>
      <c r="U72" s="39">
        <v>3</v>
      </c>
      <c r="V72" s="39">
        <v>0</v>
      </c>
      <c r="W72" s="39">
        <v>8</v>
      </c>
      <c r="X72" s="39">
        <v>0</v>
      </c>
      <c r="Y72" s="39">
        <v>11</v>
      </c>
      <c r="Z72" s="39">
        <v>3</v>
      </c>
      <c r="AA72" s="39">
        <v>0</v>
      </c>
      <c r="AB72" s="39">
        <v>6</v>
      </c>
      <c r="AC72" s="39">
        <v>126.23</v>
      </c>
    </row>
    <row r="73" spans="1:29" ht="24" customHeight="1" x14ac:dyDescent="0.2">
      <c r="A73" s="28">
        <v>71</v>
      </c>
      <c r="B73" s="28">
        <v>71</v>
      </c>
      <c r="C73" s="28">
        <v>70</v>
      </c>
      <c r="D73" s="29" t="s">
        <v>44</v>
      </c>
      <c r="E73" s="29" t="s">
        <v>159</v>
      </c>
      <c r="F73" s="39">
        <v>9</v>
      </c>
      <c r="G73" s="39">
        <v>30</v>
      </c>
      <c r="H73" s="39">
        <v>0</v>
      </c>
      <c r="I73" s="39">
        <v>0</v>
      </c>
      <c r="J73" s="39">
        <v>0</v>
      </c>
      <c r="K73" s="39">
        <v>3.06</v>
      </c>
      <c r="L73" s="39">
        <v>0</v>
      </c>
      <c r="M73" s="39">
        <v>0</v>
      </c>
      <c r="N73" s="39">
        <v>0</v>
      </c>
      <c r="O73" s="39">
        <v>0</v>
      </c>
      <c r="P73" s="39">
        <v>30</v>
      </c>
      <c r="Q73" s="39">
        <v>2</v>
      </c>
      <c r="R73" s="39">
        <v>4</v>
      </c>
      <c r="S73" s="39">
        <v>4</v>
      </c>
      <c r="T73" s="39">
        <v>2.33</v>
      </c>
      <c r="U73" s="39">
        <v>4</v>
      </c>
      <c r="V73" s="39">
        <v>0</v>
      </c>
      <c r="W73" s="39">
        <v>18.940000000000001</v>
      </c>
      <c r="X73" s="39">
        <v>0</v>
      </c>
      <c r="Y73" s="39">
        <v>13</v>
      </c>
      <c r="Z73" s="39">
        <v>2.33</v>
      </c>
      <c r="AA73" s="39">
        <v>0</v>
      </c>
      <c r="AB73" s="39">
        <v>3.33</v>
      </c>
      <c r="AC73" s="39">
        <v>126</v>
      </c>
    </row>
    <row r="74" spans="1:29" x14ac:dyDescent="0.2">
      <c r="A74" s="28">
        <v>72</v>
      </c>
      <c r="B74" s="28">
        <v>72</v>
      </c>
      <c r="C74" s="28">
        <v>71</v>
      </c>
      <c r="D74" s="29" t="s">
        <v>52</v>
      </c>
      <c r="E74" s="29" t="s">
        <v>160</v>
      </c>
      <c r="F74" s="39">
        <v>21</v>
      </c>
      <c r="G74" s="39">
        <v>29.82</v>
      </c>
      <c r="H74" s="39">
        <v>0</v>
      </c>
      <c r="I74" s="39">
        <v>0</v>
      </c>
      <c r="J74" s="39">
        <v>0</v>
      </c>
      <c r="K74" s="39">
        <v>2.37</v>
      </c>
      <c r="L74" s="39">
        <v>0</v>
      </c>
      <c r="M74" s="39">
        <v>0</v>
      </c>
      <c r="N74" s="39">
        <v>0</v>
      </c>
      <c r="O74" s="39">
        <v>0</v>
      </c>
      <c r="P74" s="39">
        <v>30</v>
      </c>
      <c r="Q74" s="39">
        <v>2</v>
      </c>
      <c r="R74" s="39">
        <v>1</v>
      </c>
      <c r="S74" s="39">
        <v>3</v>
      </c>
      <c r="T74" s="39">
        <v>2</v>
      </c>
      <c r="U74" s="39">
        <v>2</v>
      </c>
      <c r="V74" s="39">
        <v>0</v>
      </c>
      <c r="W74" s="39">
        <v>8</v>
      </c>
      <c r="X74" s="39">
        <v>0</v>
      </c>
      <c r="Y74" s="39">
        <v>14.67</v>
      </c>
      <c r="Z74" s="39">
        <v>4</v>
      </c>
      <c r="AA74" s="39">
        <v>0</v>
      </c>
      <c r="AB74" s="39">
        <v>5</v>
      </c>
      <c r="AC74" s="39">
        <v>124.85</v>
      </c>
    </row>
    <row r="75" spans="1:29" ht="22.5" x14ac:dyDescent="0.2">
      <c r="A75" s="28">
        <v>73</v>
      </c>
      <c r="B75" s="28">
        <v>73</v>
      </c>
      <c r="C75" s="28">
        <v>72</v>
      </c>
      <c r="D75" s="29" t="s">
        <v>36</v>
      </c>
      <c r="E75" s="29" t="s">
        <v>161</v>
      </c>
      <c r="F75" s="39">
        <v>27</v>
      </c>
      <c r="G75" s="39">
        <v>30</v>
      </c>
      <c r="H75" s="39">
        <v>0</v>
      </c>
      <c r="I75" s="39">
        <v>0</v>
      </c>
      <c r="J75" s="39">
        <v>0</v>
      </c>
      <c r="K75" s="39">
        <v>1.39</v>
      </c>
      <c r="L75" s="39">
        <v>0</v>
      </c>
      <c r="M75" s="39">
        <v>0</v>
      </c>
      <c r="N75" s="39">
        <v>0</v>
      </c>
      <c r="O75" s="39">
        <v>0</v>
      </c>
      <c r="P75" s="39">
        <v>30</v>
      </c>
      <c r="Q75" s="39">
        <v>2</v>
      </c>
      <c r="R75" s="39">
        <v>1.33</v>
      </c>
      <c r="S75" s="39">
        <v>2.67</v>
      </c>
      <c r="T75" s="39">
        <v>2</v>
      </c>
      <c r="U75" s="39">
        <v>2.33</v>
      </c>
      <c r="V75" s="39">
        <v>0</v>
      </c>
      <c r="W75" s="39">
        <v>0</v>
      </c>
      <c r="X75" s="39">
        <v>0.33</v>
      </c>
      <c r="Y75" s="39">
        <v>12.67</v>
      </c>
      <c r="Z75" s="39">
        <v>2.33</v>
      </c>
      <c r="AA75" s="39">
        <v>0</v>
      </c>
      <c r="AB75" s="39">
        <v>9.67</v>
      </c>
      <c r="AC75" s="39">
        <v>123.72</v>
      </c>
    </row>
    <row r="76" spans="1:29" ht="22.5" x14ac:dyDescent="0.2">
      <c r="A76" s="28">
        <v>74</v>
      </c>
      <c r="B76" s="28">
        <v>74</v>
      </c>
      <c r="C76" s="28">
        <v>73</v>
      </c>
      <c r="D76" s="29" t="s">
        <v>52</v>
      </c>
      <c r="E76" s="29" t="s">
        <v>162</v>
      </c>
      <c r="F76" s="39">
        <v>27</v>
      </c>
      <c r="G76" s="39">
        <v>30</v>
      </c>
      <c r="H76" s="39">
        <v>0</v>
      </c>
      <c r="I76" s="39">
        <v>0</v>
      </c>
      <c r="J76" s="39">
        <v>0</v>
      </c>
      <c r="K76" s="39">
        <v>2.37</v>
      </c>
      <c r="L76" s="39">
        <v>0</v>
      </c>
      <c r="M76" s="39">
        <v>0</v>
      </c>
      <c r="N76" s="39">
        <v>0</v>
      </c>
      <c r="O76" s="39">
        <v>0</v>
      </c>
      <c r="P76" s="39">
        <v>30</v>
      </c>
      <c r="Q76" s="39">
        <v>2</v>
      </c>
      <c r="R76" s="39">
        <v>1</v>
      </c>
      <c r="S76" s="39">
        <v>3</v>
      </c>
      <c r="T76" s="39">
        <v>2</v>
      </c>
      <c r="U76" s="39">
        <v>2</v>
      </c>
      <c r="V76" s="39">
        <v>0</v>
      </c>
      <c r="W76" s="39">
        <v>7</v>
      </c>
      <c r="X76" s="39">
        <v>0</v>
      </c>
      <c r="Y76" s="39">
        <v>13</v>
      </c>
      <c r="Z76" s="39">
        <v>3</v>
      </c>
      <c r="AA76" s="39">
        <v>0</v>
      </c>
      <c r="AB76" s="39">
        <v>0</v>
      </c>
      <c r="AC76" s="39">
        <v>122.37</v>
      </c>
    </row>
    <row r="77" spans="1:29" ht="22.5" x14ac:dyDescent="0.2">
      <c r="A77" s="28">
        <v>75</v>
      </c>
      <c r="B77" s="28">
        <v>75</v>
      </c>
      <c r="C77" s="28">
        <v>74</v>
      </c>
      <c r="D77" s="29" t="s">
        <v>55</v>
      </c>
      <c r="E77" s="29" t="s">
        <v>163</v>
      </c>
      <c r="F77" s="39">
        <v>24</v>
      </c>
      <c r="G77" s="39">
        <v>16.989999999999998</v>
      </c>
      <c r="H77" s="39">
        <v>0</v>
      </c>
      <c r="I77" s="39">
        <v>10</v>
      </c>
      <c r="J77" s="39">
        <v>0</v>
      </c>
      <c r="K77" s="39">
        <v>2.2000000000000002</v>
      </c>
      <c r="L77" s="39">
        <v>0</v>
      </c>
      <c r="M77" s="39">
        <v>0</v>
      </c>
      <c r="N77" s="39">
        <v>0</v>
      </c>
      <c r="O77" s="39">
        <v>0</v>
      </c>
      <c r="P77" s="39">
        <v>30</v>
      </c>
      <c r="Q77" s="39">
        <v>2.67</v>
      </c>
      <c r="R77" s="39">
        <v>3</v>
      </c>
      <c r="S77" s="39">
        <v>3</v>
      </c>
      <c r="T77" s="39">
        <v>2</v>
      </c>
      <c r="U77" s="39">
        <v>2</v>
      </c>
      <c r="V77" s="39">
        <v>0</v>
      </c>
      <c r="W77" s="39">
        <v>3</v>
      </c>
      <c r="X77" s="39">
        <v>0</v>
      </c>
      <c r="Y77" s="39">
        <v>14</v>
      </c>
      <c r="Z77" s="39">
        <v>1</v>
      </c>
      <c r="AA77" s="39">
        <v>0</v>
      </c>
      <c r="AB77" s="39">
        <v>6.67</v>
      </c>
      <c r="AC77" s="39">
        <v>120.53</v>
      </c>
    </row>
    <row r="78" spans="1:29" ht="22.5" x14ac:dyDescent="0.2">
      <c r="A78" s="28">
        <v>76</v>
      </c>
      <c r="B78" s="28">
        <v>76</v>
      </c>
      <c r="C78" s="28">
        <v>75</v>
      </c>
      <c r="D78" s="29" t="s">
        <v>52</v>
      </c>
      <c r="E78" s="29" t="s">
        <v>164</v>
      </c>
      <c r="F78" s="39">
        <v>24</v>
      </c>
      <c r="G78" s="39">
        <v>30</v>
      </c>
      <c r="H78" s="39">
        <v>0</v>
      </c>
      <c r="I78" s="39">
        <v>0</v>
      </c>
      <c r="J78" s="39">
        <v>0</v>
      </c>
      <c r="K78" s="39">
        <v>2.37</v>
      </c>
      <c r="L78" s="39">
        <v>0</v>
      </c>
      <c r="M78" s="39">
        <v>0</v>
      </c>
      <c r="N78" s="39">
        <v>0</v>
      </c>
      <c r="O78" s="39">
        <v>8</v>
      </c>
      <c r="P78" s="39">
        <v>30</v>
      </c>
      <c r="Q78" s="39">
        <v>2</v>
      </c>
      <c r="R78" s="39">
        <v>1</v>
      </c>
      <c r="S78" s="39">
        <v>3</v>
      </c>
      <c r="T78" s="39">
        <v>2</v>
      </c>
      <c r="U78" s="39">
        <v>2</v>
      </c>
      <c r="V78" s="39">
        <v>0</v>
      </c>
      <c r="W78" s="39">
        <v>6</v>
      </c>
      <c r="X78" s="39">
        <v>0</v>
      </c>
      <c r="Y78" s="39">
        <v>5</v>
      </c>
      <c r="Z78" s="39">
        <v>1.67</v>
      </c>
      <c r="AA78" s="39">
        <v>0</v>
      </c>
      <c r="AB78" s="39">
        <v>0.67</v>
      </c>
      <c r="AC78" s="39">
        <v>117.7</v>
      </c>
    </row>
    <row r="79" spans="1:29" ht="22.5" x14ac:dyDescent="0.2">
      <c r="A79" s="28">
        <v>77</v>
      </c>
      <c r="B79" s="28">
        <v>77</v>
      </c>
      <c r="C79" s="28">
        <v>76</v>
      </c>
      <c r="D79" s="29" t="s">
        <v>40</v>
      </c>
      <c r="E79" s="29" t="s">
        <v>165</v>
      </c>
      <c r="F79" s="39">
        <v>27</v>
      </c>
      <c r="G79" s="39">
        <v>8.75</v>
      </c>
      <c r="H79" s="39">
        <v>0</v>
      </c>
      <c r="I79" s="39">
        <v>10</v>
      </c>
      <c r="J79" s="39">
        <v>0</v>
      </c>
      <c r="K79" s="39">
        <v>2.23</v>
      </c>
      <c r="L79" s="39">
        <v>0</v>
      </c>
      <c r="M79" s="39">
        <v>0</v>
      </c>
      <c r="N79" s="39">
        <v>0</v>
      </c>
      <c r="O79" s="39">
        <v>3</v>
      </c>
      <c r="P79" s="39">
        <v>25</v>
      </c>
      <c r="Q79" s="39">
        <v>2.33</v>
      </c>
      <c r="R79" s="39">
        <v>2</v>
      </c>
      <c r="S79" s="39">
        <v>2.33</v>
      </c>
      <c r="T79" s="39">
        <v>2.33</v>
      </c>
      <c r="U79" s="39">
        <v>3</v>
      </c>
      <c r="V79" s="39">
        <v>0</v>
      </c>
      <c r="W79" s="39">
        <v>8</v>
      </c>
      <c r="X79" s="39">
        <v>0</v>
      </c>
      <c r="Y79" s="39">
        <v>11</v>
      </c>
      <c r="Z79" s="39">
        <v>3</v>
      </c>
      <c r="AA79" s="39">
        <v>0</v>
      </c>
      <c r="AB79" s="39">
        <v>7.33</v>
      </c>
      <c r="AC79" s="39">
        <v>117.31</v>
      </c>
    </row>
    <row r="80" spans="1:29" ht="22.5" x14ac:dyDescent="0.2">
      <c r="A80" s="28">
        <v>78</v>
      </c>
      <c r="B80" s="28">
        <v>78</v>
      </c>
      <c r="C80" s="28">
        <v>77</v>
      </c>
      <c r="D80" s="29" t="s">
        <v>44</v>
      </c>
      <c r="E80" s="29" t="s">
        <v>166</v>
      </c>
      <c r="F80" s="39">
        <v>21</v>
      </c>
      <c r="G80" s="39">
        <v>10.25</v>
      </c>
      <c r="H80" s="39">
        <v>0</v>
      </c>
      <c r="I80" s="39">
        <v>0</v>
      </c>
      <c r="J80" s="39">
        <v>0</v>
      </c>
      <c r="K80" s="39">
        <v>3.06</v>
      </c>
      <c r="L80" s="39">
        <v>0</v>
      </c>
      <c r="M80" s="39">
        <v>0</v>
      </c>
      <c r="N80" s="39">
        <v>0</v>
      </c>
      <c r="O80" s="39">
        <v>0</v>
      </c>
      <c r="P80" s="39">
        <v>30</v>
      </c>
      <c r="Q80" s="39">
        <v>2</v>
      </c>
      <c r="R80" s="39">
        <v>4</v>
      </c>
      <c r="S80" s="39">
        <v>4</v>
      </c>
      <c r="T80" s="39">
        <v>2.33</v>
      </c>
      <c r="U80" s="39">
        <v>4</v>
      </c>
      <c r="V80" s="39">
        <v>0</v>
      </c>
      <c r="W80" s="39">
        <v>10.86</v>
      </c>
      <c r="X80" s="39">
        <v>0</v>
      </c>
      <c r="Y80" s="39">
        <v>12.67</v>
      </c>
      <c r="Z80" s="39">
        <v>6</v>
      </c>
      <c r="AA80" s="39">
        <v>0</v>
      </c>
      <c r="AB80" s="39">
        <v>5</v>
      </c>
      <c r="AC80" s="39">
        <v>115.17</v>
      </c>
    </row>
    <row r="81" spans="1:29" ht="21.75" customHeight="1" x14ac:dyDescent="0.2">
      <c r="A81" s="28">
        <v>79</v>
      </c>
      <c r="B81" s="28">
        <v>79</v>
      </c>
      <c r="C81" s="28">
        <v>78</v>
      </c>
      <c r="D81" s="29" t="s">
        <v>52</v>
      </c>
      <c r="E81" s="29" t="s">
        <v>167</v>
      </c>
      <c r="F81" s="39">
        <v>18</v>
      </c>
      <c r="G81" s="39">
        <v>30</v>
      </c>
      <c r="H81" s="39">
        <v>0</v>
      </c>
      <c r="I81" s="39">
        <v>0</v>
      </c>
      <c r="J81" s="39">
        <v>0</v>
      </c>
      <c r="K81" s="39">
        <v>2.37</v>
      </c>
      <c r="L81" s="39">
        <v>0</v>
      </c>
      <c r="M81" s="39">
        <v>0</v>
      </c>
      <c r="N81" s="39">
        <v>0</v>
      </c>
      <c r="O81" s="39">
        <v>0</v>
      </c>
      <c r="P81" s="39">
        <v>30</v>
      </c>
      <c r="Q81" s="39">
        <v>2</v>
      </c>
      <c r="R81" s="39">
        <v>1</v>
      </c>
      <c r="S81" s="39">
        <v>3</v>
      </c>
      <c r="T81" s="39">
        <v>2</v>
      </c>
      <c r="U81" s="39">
        <v>2</v>
      </c>
      <c r="V81" s="39">
        <v>0</v>
      </c>
      <c r="W81" s="39">
        <v>2.67</v>
      </c>
      <c r="X81" s="39">
        <v>0</v>
      </c>
      <c r="Y81" s="39">
        <v>14.67</v>
      </c>
      <c r="Z81" s="39">
        <v>0</v>
      </c>
      <c r="AA81" s="39">
        <v>0</v>
      </c>
      <c r="AB81" s="39">
        <v>3.67</v>
      </c>
      <c r="AC81" s="39">
        <v>111.37</v>
      </c>
    </row>
    <row r="82" spans="1:29" ht="22.5" x14ac:dyDescent="0.2">
      <c r="A82" s="28">
        <v>80</v>
      </c>
      <c r="B82" s="28">
        <v>80</v>
      </c>
      <c r="C82" s="28">
        <v>79</v>
      </c>
      <c r="D82" s="29" t="s">
        <v>41</v>
      </c>
      <c r="E82" s="29" t="s">
        <v>168</v>
      </c>
      <c r="F82" s="39">
        <v>24</v>
      </c>
      <c r="G82" s="39">
        <v>6.5</v>
      </c>
      <c r="H82" s="39">
        <v>0</v>
      </c>
      <c r="I82" s="39">
        <v>0</v>
      </c>
      <c r="J82" s="39">
        <v>0</v>
      </c>
      <c r="K82" s="39">
        <v>2.4900000000000002</v>
      </c>
      <c r="L82" s="39">
        <v>0</v>
      </c>
      <c r="M82" s="39">
        <v>0</v>
      </c>
      <c r="N82" s="39">
        <v>0</v>
      </c>
      <c r="O82" s="39">
        <v>0</v>
      </c>
      <c r="P82" s="39">
        <v>30</v>
      </c>
      <c r="Q82" s="39">
        <v>4</v>
      </c>
      <c r="R82" s="39">
        <v>2.33</v>
      </c>
      <c r="S82" s="39">
        <v>2.67</v>
      </c>
      <c r="T82" s="39">
        <v>2.33</v>
      </c>
      <c r="U82" s="39">
        <v>1.67</v>
      </c>
      <c r="V82" s="39">
        <v>0</v>
      </c>
      <c r="W82" s="39">
        <v>5.68</v>
      </c>
      <c r="X82" s="39">
        <v>3</v>
      </c>
      <c r="Y82" s="39">
        <v>14.67</v>
      </c>
      <c r="Z82" s="39">
        <v>4</v>
      </c>
      <c r="AA82" s="39">
        <v>0</v>
      </c>
      <c r="AB82" s="39">
        <v>6</v>
      </c>
      <c r="AC82" s="39">
        <v>109.34</v>
      </c>
    </row>
    <row r="83" spans="1:29" ht="22.5" x14ac:dyDescent="0.2">
      <c r="A83" s="28">
        <v>81</v>
      </c>
      <c r="B83" s="28">
        <v>81</v>
      </c>
      <c r="C83" s="28">
        <v>80</v>
      </c>
      <c r="D83" s="29" t="s">
        <v>55</v>
      </c>
      <c r="E83" s="29" t="s">
        <v>169</v>
      </c>
      <c r="F83" s="39">
        <v>15</v>
      </c>
      <c r="G83" s="39">
        <v>18.739999999999998</v>
      </c>
      <c r="H83" s="39">
        <v>0</v>
      </c>
      <c r="I83" s="39">
        <v>0</v>
      </c>
      <c r="J83" s="39">
        <v>0</v>
      </c>
      <c r="K83" s="39">
        <v>2.13</v>
      </c>
      <c r="L83" s="39">
        <v>0</v>
      </c>
      <c r="M83" s="39">
        <v>0</v>
      </c>
      <c r="N83" s="39">
        <v>0</v>
      </c>
      <c r="O83" s="39">
        <v>0</v>
      </c>
      <c r="P83" s="39">
        <v>30</v>
      </c>
      <c r="Q83" s="39">
        <v>4</v>
      </c>
      <c r="R83" s="39">
        <v>4</v>
      </c>
      <c r="S83" s="39">
        <v>3</v>
      </c>
      <c r="T83" s="39">
        <v>2</v>
      </c>
      <c r="U83" s="39">
        <v>2</v>
      </c>
      <c r="V83" s="39">
        <v>0</v>
      </c>
      <c r="W83" s="39">
        <v>6</v>
      </c>
      <c r="X83" s="39">
        <v>5</v>
      </c>
      <c r="Y83" s="39">
        <v>5</v>
      </c>
      <c r="Z83" s="39">
        <v>5</v>
      </c>
      <c r="AA83" s="39">
        <v>0</v>
      </c>
      <c r="AB83" s="39">
        <v>2.33</v>
      </c>
      <c r="AC83" s="39">
        <v>104.21</v>
      </c>
    </row>
    <row r="84" spans="1:29" ht="22.5" x14ac:dyDescent="0.2">
      <c r="A84" s="28">
        <v>82</v>
      </c>
      <c r="B84" s="28">
        <v>82</v>
      </c>
      <c r="C84" s="28">
        <v>81</v>
      </c>
      <c r="D84" s="29" t="s">
        <v>41</v>
      </c>
      <c r="E84" s="29" t="s">
        <v>170</v>
      </c>
      <c r="F84" s="39">
        <v>21</v>
      </c>
      <c r="G84" s="39">
        <v>3</v>
      </c>
      <c r="H84" s="39">
        <v>0</v>
      </c>
      <c r="I84" s="39">
        <v>0</v>
      </c>
      <c r="J84" s="39">
        <v>0</v>
      </c>
      <c r="K84" s="39">
        <v>2.4900000000000002</v>
      </c>
      <c r="L84" s="39">
        <v>0</v>
      </c>
      <c r="M84" s="39">
        <v>0</v>
      </c>
      <c r="N84" s="39">
        <v>0</v>
      </c>
      <c r="O84" s="39">
        <v>5</v>
      </c>
      <c r="P84" s="39">
        <v>30</v>
      </c>
      <c r="Q84" s="39">
        <v>4</v>
      </c>
      <c r="R84" s="39">
        <v>2.33</v>
      </c>
      <c r="S84" s="39">
        <v>3</v>
      </c>
      <c r="T84" s="39">
        <v>2.33</v>
      </c>
      <c r="U84" s="39">
        <v>1.67</v>
      </c>
      <c r="V84" s="39">
        <v>0</v>
      </c>
      <c r="W84" s="39">
        <v>2</v>
      </c>
      <c r="X84" s="39">
        <v>0</v>
      </c>
      <c r="Y84" s="39">
        <v>14.67</v>
      </c>
      <c r="Z84" s="39">
        <v>5</v>
      </c>
      <c r="AA84" s="39">
        <v>0</v>
      </c>
      <c r="AB84" s="39">
        <v>6</v>
      </c>
      <c r="AC84" s="39">
        <v>102.49</v>
      </c>
    </row>
    <row r="85" spans="1:29" x14ac:dyDescent="0.2">
      <c r="A85" s="28">
        <v>83</v>
      </c>
      <c r="B85" s="28">
        <v>83</v>
      </c>
      <c r="C85" s="28">
        <v>82</v>
      </c>
      <c r="D85" s="29" t="s">
        <v>63</v>
      </c>
      <c r="E85" s="29" t="s">
        <v>171</v>
      </c>
      <c r="F85" s="39">
        <v>24</v>
      </c>
      <c r="G85" s="39">
        <v>30</v>
      </c>
      <c r="H85" s="39">
        <v>0</v>
      </c>
      <c r="I85" s="39">
        <v>0</v>
      </c>
      <c r="J85" s="39">
        <v>0</v>
      </c>
      <c r="K85" s="39">
        <v>1.39</v>
      </c>
      <c r="L85" s="39">
        <v>0</v>
      </c>
      <c r="M85" s="39">
        <v>0</v>
      </c>
      <c r="N85" s="39">
        <v>0</v>
      </c>
      <c r="O85" s="39">
        <v>0</v>
      </c>
      <c r="P85" s="39">
        <v>15</v>
      </c>
      <c r="Q85" s="39">
        <v>1</v>
      </c>
      <c r="R85" s="39">
        <v>1</v>
      </c>
      <c r="S85" s="39">
        <v>1</v>
      </c>
      <c r="T85" s="39">
        <v>2.67</v>
      </c>
      <c r="U85" s="39">
        <v>2.33</v>
      </c>
      <c r="V85" s="39">
        <v>0</v>
      </c>
      <c r="W85" s="39">
        <v>10</v>
      </c>
      <c r="X85" s="39">
        <v>0</v>
      </c>
      <c r="Y85" s="39">
        <v>1</v>
      </c>
      <c r="Z85" s="39">
        <v>5</v>
      </c>
      <c r="AA85" s="39">
        <v>0</v>
      </c>
      <c r="AB85" s="39">
        <v>3.33</v>
      </c>
      <c r="AC85" s="39">
        <v>97.73</v>
      </c>
    </row>
    <row r="86" spans="1:29" ht="22.5" x14ac:dyDescent="0.2">
      <c r="A86" s="28">
        <v>84</v>
      </c>
      <c r="B86" s="28">
        <v>84</v>
      </c>
      <c r="C86" s="28">
        <v>83</v>
      </c>
      <c r="D86" s="29" t="s">
        <v>43</v>
      </c>
      <c r="E86" s="29" t="s">
        <v>172</v>
      </c>
      <c r="F86" s="39">
        <v>12</v>
      </c>
      <c r="G86" s="39">
        <v>12.08</v>
      </c>
      <c r="H86" s="39">
        <v>0</v>
      </c>
      <c r="I86" s="39">
        <v>0</v>
      </c>
      <c r="J86" s="39">
        <v>0</v>
      </c>
      <c r="K86" s="39">
        <v>3.15</v>
      </c>
      <c r="L86" s="39">
        <v>0</v>
      </c>
      <c r="M86" s="39">
        <v>0</v>
      </c>
      <c r="N86" s="39">
        <v>0</v>
      </c>
      <c r="O86" s="39">
        <v>0</v>
      </c>
      <c r="P86" s="39">
        <v>30</v>
      </c>
      <c r="Q86" s="39">
        <v>4</v>
      </c>
      <c r="R86" s="39">
        <v>1</v>
      </c>
      <c r="S86" s="39">
        <v>3</v>
      </c>
      <c r="T86" s="39">
        <v>2</v>
      </c>
      <c r="U86" s="39">
        <v>4</v>
      </c>
      <c r="V86" s="39">
        <v>0</v>
      </c>
      <c r="W86" s="39">
        <v>5</v>
      </c>
      <c r="X86" s="39">
        <v>0</v>
      </c>
      <c r="Y86" s="39">
        <v>9</v>
      </c>
      <c r="Z86" s="39">
        <v>5</v>
      </c>
      <c r="AA86" s="39">
        <v>0</v>
      </c>
      <c r="AB86" s="39">
        <v>6.67</v>
      </c>
      <c r="AC86" s="39">
        <v>96.89</v>
      </c>
    </row>
  </sheetData>
  <autoFilter ref="A2:AC86" xr:uid="{00000000-0009-0000-0000-000003000000}">
    <sortState xmlns:xlrd2="http://schemas.microsoft.com/office/spreadsheetml/2017/richdata2" ref="A3:AC86">
      <sortCondition ref="A2:A86"/>
    </sortState>
  </autoFilter>
  <sortState xmlns:xlrd2="http://schemas.microsoft.com/office/spreadsheetml/2017/richdata2" ref="A38:AC39">
    <sortCondition ref="A38"/>
  </sortState>
  <mergeCells count="1">
    <mergeCell ref="A1:AC1"/>
  </mergeCells>
  <pageMargins left="0.5" right="0.5" top="0.6" bottom="0.6" header="0.5" footer="0.35"/>
  <pageSetup paperSize="5" scale="79" fitToHeight="0" orientation="landscape" r:id="rId1"/>
  <headerFooter>
    <oddFooter>&amp;L&amp;"Arial,Bold"&amp;8Issue Date: 1/7/2025
Run Date: 1/6/2025&amp;C&amp;"Arial,Bold"&amp;8Major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03"/>
  <sheetViews>
    <sheetView workbookViewId="0">
      <pane xSplit="6" ySplit="2" topLeftCell="G3" activePane="bottomRight" state="frozen"/>
      <selection activeCell="B13" sqref="B13"/>
      <selection pane="topRight" activeCell="B13" sqref="B13"/>
      <selection pane="bottomLeft" activeCell="B13" sqref="B13"/>
      <selection pane="bottomRight" sqref="A1:AD1"/>
    </sheetView>
  </sheetViews>
  <sheetFormatPr defaultRowHeight="12.75" x14ac:dyDescent="0.2"/>
  <cols>
    <col min="1" max="1" width="13.140625" style="1" customWidth="1"/>
    <col min="2" max="4" width="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1" width="6.5703125" customWidth="1"/>
    <col min="12" max="12" width="6.42578125" customWidth="1"/>
    <col min="13" max="14" width="7" customWidth="1"/>
    <col min="15" max="16" width="6.42578125" customWidth="1"/>
    <col min="17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50" t="s">
        <v>176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s="8" customFormat="1" ht="45.75" thickBot="1" x14ac:dyDescent="0.25">
      <c r="A2" s="5" t="s">
        <v>0</v>
      </c>
      <c r="B2" s="6" t="s">
        <v>175</v>
      </c>
      <c r="C2" s="6" t="s">
        <v>65</v>
      </c>
      <c r="D2" s="6" t="s">
        <v>28</v>
      </c>
      <c r="E2" s="6" t="s">
        <v>32</v>
      </c>
      <c r="F2" s="6" t="s">
        <v>1</v>
      </c>
      <c r="G2" s="6" t="s">
        <v>2</v>
      </c>
      <c r="H2" s="6" t="s">
        <v>22</v>
      </c>
      <c r="I2" s="6" t="s">
        <v>3</v>
      </c>
      <c r="J2" s="6" t="s">
        <v>4</v>
      </c>
      <c r="K2" s="6" t="s">
        <v>34</v>
      </c>
      <c r="L2" s="6" t="s">
        <v>5</v>
      </c>
      <c r="M2" s="6" t="s">
        <v>6</v>
      </c>
      <c r="N2" s="6" t="s">
        <v>7</v>
      </c>
      <c r="O2" s="6" t="s">
        <v>8</v>
      </c>
      <c r="P2" s="6" t="s">
        <v>9</v>
      </c>
      <c r="Q2" s="6" t="s">
        <v>35</v>
      </c>
      <c r="R2" s="6" t="s">
        <v>10</v>
      </c>
      <c r="S2" s="6" t="s">
        <v>11</v>
      </c>
      <c r="T2" s="6" t="s">
        <v>12</v>
      </c>
      <c r="U2" s="6" t="s">
        <v>30</v>
      </c>
      <c r="V2" s="6" t="s">
        <v>13</v>
      </c>
      <c r="W2" s="6" t="s">
        <v>14</v>
      </c>
      <c r="X2" s="6" t="s">
        <v>15</v>
      </c>
      <c r="Y2" s="6" t="s">
        <v>16</v>
      </c>
      <c r="Z2" s="6" t="s">
        <v>19</v>
      </c>
      <c r="AA2" s="6" t="s">
        <v>17</v>
      </c>
      <c r="AB2" s="6" t="s">
        <v>33</v>
      </c>
      <c r="AC2" s="6" t="s">
        <v>18</v>
      </c>
      <c r="AD2" s="7" t="s">
        <v>21</v>
      </c>
    </row>
    <row r="3" spans="1:30" s="4" customFormat="1" ht="22.5" x14ac:dyDescent="0.2">
      <c r="A3" s="26" t="s">
        <v>45</v>
      </c>
      <c r="B3" s="25">
        <v>31</v>
      </c>
      <c r="C3" s="25">
        <v>31</v>
      </c>
      <c r="D3" s="25">
        <v>30</v>
      </c>
      <c r="E3" s="25" t="s">
        <v>173</v>
      </c>
      <c r="F3" s="26" t="s">
        <v>116</v>
      </c>
      <c r="G3" s="42">
        <v>30</v>
      </c>
      <c r="H3" s="42">
        <v>22.07</v>
      </c>
      <c r="I3" s="42">
        <v>0</v>
      </c>
      <c r="J3" s="42">
        <v>25</v>
      </c>
      <c r="K3" s="42">
        <v>0</v>
      </c>
      <c r="L3" s="42">
        <v>1.52</v>
      </c>
      <c r="M3" s="42">
        <v>0</v>
      </c>
      <c r="N3" s="42">
        <v>0</v>
      </c>
      <c r="O3" s="42">
        <v>0</v>
      </c>
      <c r="P3" s="42">
        <v>0</v>
      </c>
      <c r="Q3" s="42">
        <v>30</v>
      </c>
      <c r="R3" s="42">
        <v>4</v>
      </c>
      <c r="S3" s="42">
        <v>2.33</v>
      </c>
      <c r="T3" s="42">
        <v>2.67</v>
      </c>
      <c r="U3" s="42">
        <v>3</v>
      </c>
      <c r="V3" s="42">
        <v>2.67</v>
      </c>
      <c r="W3" s="42">
        <v>0</v>
      </c>
      <c r="X3" s="42">
        <v>0</v>
      </c>
      <c r="Y3" s="42">
        <v>6</v>
      </c>
      <c r="Z3" s="42">
        <v>25.67</v>
      </c>
      <c r="AA3" s="42">
        <v>1</v>
      </c>
      <c r="AB3" s="42">
        <v>3</v>
      </c>
      <c r="AC3" s="42">
        <v>5.67</v>
      </c>
      <c r="AD3" s="43">
        <v>164.59</v>
      </c>
    </row>
    <row r="4" spans="1:30" s="4" customFormat="1" x14ac:dyDescent="0.2">
      <c r="A4" s="29" t="s">
        <v>37</v>
      </c>
      <c r="B4" s="28">
        <v>5</v>
      </c>
      <c r="C4" s="28">
        <v>5</v>
      </c>
      <c r="D4" s="28">
        <v>5</v>
      </c>
      <c r="E4" s="28" t="s">
        <v>173</v>
      </c>
      <c r="F4" s="29" t="s">
        <v>88</v>
      </c>
      <c r="G4" s="44">
        <v>30</v>
      </c>
      <c r="H4" s="44">
        <v>30</v>
      </c>
      <c r="I4" s="44">
        <v>0</v>
      </c>
      <c r="J4" s="44">
        <v>25</v>
      </c>
      <c r="K4" s="44">
        <v>0</v>
      </c>
      <c r="L4" s="44">
        <v>4.63</v>
      </c>
      <c r="M4" s="44">
        <v>0</v>
      </c>
      <c r="N4" s="44">
        <v>0</v>
      </c>
      <c r="O4" s="44">
        <v>0</v>
      </c>
      <c r="P4" s="44">
        <v>10</v>
      </c>
      <c r="Q4" s="44">
        <v>30</v>
      </c>
      <c r="R4" s="44">
        <v>4</v>
      </c>
      <c r="S4" s="44">
        <v>2.33</v>
      </c>
      <c r="T4" s="44">
        <v>2</v>
      </c>
      <c r="U4" s="44">
        <v>3</v>
      </c>
      <c r="V4" s="44">
        <v>4</v>
      </c>
      <c r="W4" s="44">
        <v>0</v>
      </c>
      <c r="X4" s="44">
        <v>21.35</v>
      </c>
      <c r="Y4" s="44">
        <v>1.67</v>
      </c>
      <c r="Z4" s="44">
        <v>27.33</v>
      </c>
      <c r="AA4" s="44">
        <v>1.67</v>
      </c>
      <c r="AB4" s="44">
        <v>0</v>
      </c>
      <c r="AC4" s="44">
        <v>5</v>
      </c>
      <c r="AD4" s="45">
        <v>201.98</v>
      </c>
    </row>
    <row r="5" spans="1:30" s="4" customFormat="1" ht="22.5" x14ac:dyDescent="0.2">
      <c r="A5" s="29" t="s">
        <v>37</v>
      </c>
      <c r="B5" s="28">
        <v>8</v>
      </c>
      <c r="C5" s="28">
        <v>8</v>
      </c>
      <c r="D5" s="28">
        <v>8</v>
      </c>
      <c r="E5" s="28" t="s">
        <v>173</v>
      </c>
      <c r="F5" s="29" t="s">
        <v>92</v>
      </c>
      <c r="G5" s="44">
        <v>27</v>
      </c>
      <c r="H5" s="44">
        <v>30</v>
      </c>
      <c r="I5" s="44">
        <v>0</v>
      </c>
      <c r="J5" s="44">
        <v>25</v>
      </c>
      <c r="K5" s="44">
        <v>0</v>
      </c>
      <c r="L5" s="44">
        <v>4.63</v>
      </c>
      <c r="M5" s="44">
        <v>0</v>
      </c>
      <c r="N5" s="44">
        <v>0</v>
      </c>
      <c r="O5" s="44">
        <v>0</v>
      </c>
      <c r="P5" s="44">
        <v>5</v>
      </c>
      <c r="Q5" s="44">
        <v>30</v>
      </c>
      <c r="R5" s="44">
        <v>4</v>
      </c>
      <c r="S5" s="44">
        <v>2.33</v>
      </c>
      <c r="T5" s="44">
        <v>2</v>
      </c>
      <c r="U5" s="44">
        <v>3</v>
      </c>
      <c r="V5" s="44">
        <v>4</v>
      </c>
      <c r="W5" s="44">
        <v>0</v>
      </c>
      <c r="X5" s="44">
        <v>20.2</v>
      </c>
      <c r="Y5" s="44">
        <v>2.67</v>
      </c>
      <c r="Z5" s="44">
        <v>27</v>
      </c>
      <c r="AA5" s="44">
        <v>2.33</v>
      </c>
      <c r="AB5" s="44">
        <v>0</v>
      </c>
      <c r="AC5" s="44">
        <v>5.33</v>
      </c>
      <c r="AD5" s="45">
        <v>194.5</v>
      </c>
    </row>
    <row r="6" spans="1:30" s="4" customFormat="1" ht="22.5" x14ac:dyDescent="0.2">
      <c r="A6" s="29" t="s">
        <v>37</v>
      </c>
      <c r="B6" s="28">
        <v>9</v>
      </c>
      <c r="C6" s="28">
        <v>9</v>
      </c>
      <c r="D6" s="28">
        <v>10</v>
      </c>
      <c r="E6" s="28" t="s">
        <v>174</v>
      </c>
      <c r="F6" s="29" t="s">
        <v>75</v>
      </c>
      <c r="G6" s="44">
        <v>0</v>
      </c>
      <c r="H6" s="44">
        <v>10.25</v>
      </c>
      <c r="I6" s="44">
        <v>0</v>
      </c>
      <c r="J6" s="44">
        <v>25</v>
      </c>
      <c r="K6" s="44">
        <v>0</v>
      </c>
      <c r="L6" s="44">
        <v>4.53</v>
      </c>
      <c r="M6" s="44">
        <v>0</v>
      </c>
      <c r="N6" s="44">
        <v>0</v>
      </c>
      <c r="O6" s="44">
        <v>0</v>
      </c>
      <c r="P6" s="44">
        <v>10</v>
      </c>
      <c r="Q6" s="44">
        <v>30</v>
      </c>
      <c r="R6" s="44">
        <v>4</v>
      </c>
      <c r="S6" s="44">
        <v>2</v>
      </c>
      <c r="T6" s="44">
        <v>3.33</v>
      </c>
      <c r="U6" s="44">
        <v>3</v>
      </c>
      <c r="V6" s="44">
        <v>2</v>
      </c>
      <c r="W6" s="44">
        <v>0</v>
      </c>
      <c r="X6" s="44">
        <v>9.92</v>
      </c>
      <c r="Y6" s="44">
        <v>0.33</v>
      </c>
      <c r="Z6" s="44">
        <v>25.67</v>
      </c>
      <c r="AA6" s="44">
        <v>8</v>
      </c>
      <c r="AB6" s="44">
        <v>1</v>
      </c>
      <c r="AC6" s="44">
        <v>11.67</v>
      </c>
      <c r="AD6" s="45">
        <v>150.69999999999999</v>
      </c>
    </row>
    <row r="7" spans="1:30" s="4" customFormat="1" x14ac:dyDescent="0.2">
      <c r="A7" s="29" t="s">
        <v>37</v>
      </c>
      <c r="B7" s="28">
        <v>10</v>
      </c>
      <c r="C7" s="28">
        <v>10</v>
      </c>
      <c r="D7" s="28">
        <v>11</v>
      </c>
      <c r="E7" s="28" t="s">
        <v>174</v>
      </c>
      <c r="F7" s="29" t="s">
        <v>76</v>
      </c>
      <c r="G7" s="44">
        <v>0</v>
      </c>
      <c r="H7" s="44">
        <v>30</v>
      </c>
      <c r="I7" s="44">
        <v>0</v>
      </c>
      <c r="J7" s="44">
        <v>25</v>
      </c>
      <c r="K7" s="44">
        <v>0</v>
      </c>
      <c r="L7" s="44">
        <v>4.6100000000000003</v>
      </c>
      <c r="M7" s="44">
        <v>0</v>
      </c>
      <c r="N7" s="44">
        <v>0</v>
      </c>
      <c r="O7" s="44">
        <v>0</v>
      </c>
      <c r="P7" s="44">
        <v>0</v>
      </c>
      <c r="Q7" s="44">
        <v>30</v>
      </c>
      <c r="R7" s="44">
        <v>4</v>
      </c>
      <c r="S7" s="44">
        <v>2.33</v>
      </c>
      <c r="T7" s="44">
        <v>2.67</v>
      </c>
      <c r="U7" s="44">
        <v>3</v>
      </c>
      <c r="V7" s="44">
        <v>2.67</v>
      </c>
      <c r="W7" s="44">
        <v>0</v>
      </c>
      <c r="X7" s="44">
        <v>0</v>
      </c>
      <c r="Y7" s="44">
        <v>6</v>
      </c>
      <c r="Z7" s="44">
        <v>26.33</v>
      </c>
      <c r="AA7" s="44">
        <v>1</v>
      </c>
      <c r="AB7" s="44">
        <v>3</v>
      </c>
      <c r="AC7" s="44">
        <v>5.67</v>
      </c>
      <c r="AD7" s="45">
        <v>146.27000000000001</v>
      </c>
    </row>
    <row r="8" spans="1:30" s="4" customFormat="1" x14ac:dyDescent="0.2">
      <c r="A8" s="29" t="s">
        <v>37</v>
      </c>
      <c r="B8" s="28">
        <v>11</v>
      </c>
      <c r="C8" s="28">
        <v>11</v>
      </c>
      <c r="D8" s="28">
        <v>12</v>
      </c>
      <c r="E8" s="28" t="s">
        <v>174</v>
      </c>
      <c r="F8" s="29" t="s">
        <v>77</v>
      </c>
      <c r="G8" s="44">
        <v>0</v>
      </c>
      <c r="H8" s="44">
        <v>24.68</v>
      </c>
      <c r="I8" s="44">
        <v>0</v>
      </c>
      <c r="J8" s="44">
        <v>25</v>
      </c>
      <c r="K8" s="44">
        <v>0</v>
      </c>
      <c r="L8" s="44">
        <v>4.6100000000000003</v>
      </c>
      <c r="M8" s="44">
        <v>0</v>
      </c>
      <c r="N8" s="44">
        <v>0</v>
      </c>
      <c r="O8" s="44">
        <v>0</v>
      </c>
      <c r="P8" s="44">
        <v>0</v>
      </c>
      <c r="Q8" s="44">
        <v>30</v>
      </c>
      <c r="R8" s="44">
        <v>4</v>
      </c>
      <c r="S8" s="44">
        <v>2.33</v>
      </c>
      <c r="T8" s="44">
        <v>2.67</v>
      </c>
      <c r="U8" s="44">
        <v>3</v>
      </c>
      <c r="V8" s="44">
        <v>2.67</v>
      </c>
      <c r="W8" s="44">
        <v>0</v>
      </c>
      <c r="X8" s="44">
        <v>0</v>
      </c>
      <c r="Y8" s="44">
        <v>6</v>
      </c>
      <c r="Z8" s="44">
        <v>25.67</v>
      </c>
      <c r="AA8" s="44">
        <v>1</v>
      </c>
      <c r="AB8" s="44">
        <v>3</v>
      </c>
      <c r="AC8" s="44">
        <v>5.67</v>
      </c>
      <c r="AD8" s="45">
        <v>140.29</v>
      </c>
    </row>
    <row r="9" spans="1:30" s="4" customFormat="1" x14ac:dyDescent="0.2">
      <c r="A9" s="29" t="s">
        <v>37</v>
      </c>
      <c r="B9" s="28">
        <v>12</v>
      </c>
      <c r="C9" s="28">
        <v>12</v>
      </c>
      <c r="D9" s="28">
        <v>12</v>
      </c>
      <c r="E9" s="28" t="s">
        <v>173</v>
      </c>
      <c r="F9" s="29" t="s">
        <v>97</v>
      </c>
      <c r="G9" s="44">
        <v>9</v>
      </c>
      <c r="H9" s="44">
        <v>30</v>
      </c>
      <c r="I9" s="44">
        <v>0</v>
      </c>
      <c r="J9" s="44">
        <v>25</v>
      </c>
      <c r="K9" s="44">
        <v>0</v>
      </c>
      <c r="L9" s="44">
        <v>4.5599999999999996</v>
      </c>
      <c r="M9" s="44">
        <v>0</v>
      </c>
      <c r="N9" s="44">
        <v>0</v>
      </c>
      <c r="O9" s="44">
        <v>0</v>
      </c>
      <c r="P9" s="44">
        <v>10</v>
      </c>
      <c r="Q9" s="44">
        <v>30</v>
      </c>
      <c r="R9" s="44">
        <v>5</v>
      </c>
      <c r="S9" s="44">
        <v>2</v>
      </c>
      <c r="T9" s="44">
        <v>3</v>
      </c>
      <c r="U9" s="44">
        <v>3</v>
      </c>
      <c r="V9" s="44">
        <v>4</v>
      </c>
      <c r="W9" s="44">
        <v>0</v>
      </c>
      <c r="X9" s="44">
        <v>13.29</v>
      </c>
      <c r="Y9" s="44">
        <v>0</v>
      </c>
      <c r="Z9" s="44">
        <v>27</v>
      </c>
      <c r="AA9" s="44">
        <v>0.33</v>
      </c>
      <c r="AB9" s="44">
        <v>0</v>
      </c>
      <c r="AC9" s="44">
        <v>20</v>
      </c>
      <c r="AD9" s="45">
        <v>186.18</v>
      </c>
    </row>
    <row r="10" spans="1:30" s="4" customFormat="1" x14ac:dyDescent="0.2">
      <c r="A10" s="29" t="s">
        <v>37</v>
      </c>
      <c r="B10" s="28">
        <v>13</v>
      </c>
      <c r="C10" s="28">
        <v>13</v>
      </c>
      <c r="D10" s="28">
        <v>14</v>
      </c>
      <c r="E10" s="28" t="s">
        <v>174</v>
      </c>
      <c r="F10" s="29" t="s">
        <v>79</v>
      </c>
      <c r="G10" s="44">
        <v>0</v>
      </c>
      <c r="H10" s="44">
        <v>27.35</v>
      </c>
      <c r="I10" s="44">
        <v>0</v>
      </c>
      <c r="J10" s="44">
        <v>20</v>
      </c>
      <c r="K10" s="44">
        <v>0</v>
      </c>
      <c r="L10" s="44">
        <v>4.53</v>
      </c>
      <c r="M10" s="44">
        <v>0</v>
      </c>
      <c r="N10" s="44">
        <v>0</v>
      </c>
      <c r="O10" s="44">
        <v>0</v>
      </c>
      <c r="P10" s="44">
        <v>0</v>
      </c>
      <c r="Q10" s="44">
        <v>30</v>
      </c>
      <c r="R10" s="44">
        <v>4</v>
      </c>
      <c r="S10" s="44">
        <v>2</v>
      </c>
      <c r="T10" s="44">
        <v>3.33</v>
      </c>
      <c r="U10" s="44">
        <v>3</v>
      </c>
      <c r="V10" s="44">
        <v>2</v>
      </c>
      <c r="W10" s="44">
        <v>0</v>
      </c>
      <c r="X10" s="44">
        <v>0</v>
      </c>
      <c r="Y10" s="44">
        <v>5.33</v>
      </c>
      <c r="Z10" s="44">
        <v>27</v>
      </c>
      <c r="AA10" s="44">
        <v>0.33</v>
      </c>
      <c r="AB10" s="44">
        <v>0</v>
      </c>
      <c r="AC10" s="44">
        <v>5</v>
      </c>
      <c r="AD10" s="45">
        <v>133.88</v>
      </c>
    </row>
    <row r="11" spans="1:30" s="4" customFormat="1" x14ac:dyDescent="0.2">
      <c r="A11" s="29" t="s">
        <v>37</v>
      </c>
      <c r="B11" s="28">
        <v>13</v>
      </c>
      <c r="C11" s="28">
        <v>13</v>
      </c>
      <c r="D11" s="28">
        <v>13</v>
      </c>
      <c r="E11" s="28" t="s">
        <v>173</v>
      </c>
      <c r="F11" s="29" t="s">
        <v>98</v>
      </c>
      <c r="G11" s="44">
        <v>24</v>
      </c>
      <c r="H11" s="44">
        <v>26.5</v>
      </c>
      <c r="I11" s="44">
        <v>0</v>
      </c>
      <c r="J11" s="44">
        <v>25</v>
      </c>
      <c r="K11" s="44">
        <v>0</v>
      </c>
      <c r="L11" s="44">
        <v>4.53</v>
      </c>
      <c r="M11" s="44">
        <v>0</v>
      </c>
      <c r="N11" s="44">
        <v>0</v>
      </c>
      <c r="O11" s="44">
        <v>0</v>
      </c>
      <c r="P11" s="44">
        <v>10</v>
      </c>
      <c r="Q11" s="44">
        <v>30</v>
      </c>
      <c r="R11" s="44">
        <v>4</v>
      </c>
      <c r="S11" s="44">
        <v>2</v>
      </c>
      <c r="T11" s="44">
        <v>3.33</v>
      </c>
      <c r="U11" s="44">
        <v>3</v>
      </c>
      <c r="V11" s="44">
        <v>2</v>
      </c>
      <c r="W11" s="44">
        <v>0</v>
      </c>
      <c r="X11" s="44">
        <v>11</v>
      </c>
      <c r="Y11" s="44">
        <v>3.33</v>
      </c>
      <c r="Z11" s="44">
        <v>27.67</v>
      </c>
      <c r="AA11" s="44">
        <v>6.33</v>
      </c>
      <c r="AB11" s="44">
        <v>0</v>
      </c>
      <c r="AC11" s="44">
        <v>2</v>
      </c>
      <c r="AD11" s="45">
        <v>184.69</v>
      </c>
    </row>
    <row r="12" spans="1:30" s="4" customFormat="1" x14ac:dyDescent="0.2">
      <c r="A12" s="29" t="s">
        <v>37</v>
      </c>
      <c r="B12" s="28">
        <v>15</v>
      </c>
      <c r="C12" s="28">
        <v>15</v>
      </c>
      <c r="D12" s="28">
        <v>16</v>
      </c>
      <c r="E12" s="28" t="s">
        <v>174</v>
      </c>
      <c r="F12" s="29" t="s">
        <v>81</v>
      </c>
      <c r="G12" s="44">
        <v>0</v>
      </c>
      <c r="H12" s="44">
        <v>11.43</v>
      </c>
      <c r="I12" s="44">
        <v>0</v>
      </c>
      <c r="J12" s="44">
        <v>25</v>
      </c>
      <c r="K12" s="44">
        <v>0</v>
      </c>
      <c r="L12" s="44">
        <v>4.6100000000000003</v>
      </c>
      <c r="M12" s="44">
        <v>0</v>
      </c>
      <c r="N12" s="44">
        <v>0</v>
      </c>
      <c r="O12" s="44">
        <v>0</v>
      </c>
      <c r="P12" s="44">
        <v>0</v>
      </c>
      <c r="Q12" s="44">
        <v>30</v>
      </c>
      <c r="R12" s="44">
        <v>4</v>
      </c>
      <c r="S12" s="44">
        <v>2.33</v>
      </c>
      <c r="T12" s="44">
        <v>2.67</v>
      </c>
      <c r="U12" s="44">
        <v>3</v>
      </c>
      <c r="V12" s="44">
        <v>2.67</v>
      </c>
      <c r="W12" s="44">
        <v>0</v>
      </c>
      <c r="X12" s="44">
        <v>0</v>
      </c>
      <c r="Y12" s="44">
        <v>6</v>
      </c>
      <c r="Z12" s="44">
        <v>27</v>
      </c>
      <c r="AA12" s="44">
        <v>1</v>
      </c>
      <c r="AB12" s="44">
        <v>3</v>
      </c>
      <c r="AC12" s="44">
        <v>5.67</v>
      </c>
      <c r="AD12" s="45">
        <v>128.37</v>
      </c>
    </row>
    <row r="13" spans="1:30" s="4" customFormat="1" x14ac:dyDescent="0.2">
      <c r="A13" s="29" t="s">
        <v>37</v>
      </c>
      <c r="B13" s="28">
        <v>16</v>
      </c>
      <c r="C13" s="28">
        <v>16</v>
      </c>
      <c r="D13" s="28">
        <v>17</v>
      </c>
      <c r="E13" s="28" t="s">
        <v>174</v>
      </c>
      <c r="F13" s="29" t="s">
        <v>82</v>
      </c>
      <c r="G13" s="44">
        <v>0</v>
      </c>
      <c r="H13" s="44">
        <v>19.46</v>
      </c>
      <c r="I13" s="44">
        <v>0</v>
      </c>
      <c r="J13" s="44">
        <v>20</v>
      </c>
      <c r="K13" s="44">
        <v>0</v>
      </c>
      <c r="L13" s="44">
        <v>4.53</v>
      </c>
      <c r="M13" s="44">
        <v>0</v>
      </c>
      <c r="N13" s="44">
        <v>0</v>
      </c>
      <c r="O13" s="44">
        <v>0</v>
      </c>
      <c r="P13" s="44">
        <v>0</v>
      </c>
      <c r="Q13" s="44">
        <v>30</v>
      </c>
      <c r="R13" s="44">
        <v>4</v>
      </c>
      <c r="S13" s="44">
        <v>2</v>
      </c>
      <c r="T13" s="44">
        <v>3.33</v>
      </c>
      <c r="U13" s="44">
        <v>3</v>
      </c>
      <c r="V13" s="44">
        <v>2</v>
      </c>
      <c r="W13" s="44">
        <v>0</v>
      </c>
      <c r="X13" s="44">
        <v>0</v>
      </c>
      <c r="Y13" s="44">
        <v>5.33</v>
      </c>
      <c r="Z13" s="44">
        <v>26.33</v>
      </c>
      <c r="AA13" s="44">
        <v>0.33</v>
      </c>
      <c r="AB13" s="44">
        <v>0</v>
      </c>
      <c r="AC13" s="44">
        <v>5</v>
      </c>
      <c r="AD13" s="45">
        <v>125.32</v>
      </c>
    </row>
    <row r="14" spans="1:30" s="4" customFormat="1" x14ac:dyDescent="0.2">
      <c r="A14" s="29" t="s">
        <v>37</v>
      </c>
      <c r="B14" s="28">
        <v>17</v>
      </c>
      <c r="C14" s="28">
        <v>17</v>
      </c>
      <c r="D14" s="28">
        <v>17</v>
      </c>
      <c r="E14" s="28" t="s">
        <v>173</v>
      </c>
      <c r="F14" s="29" t="s">
        <v>102</v>
      </c>
      <c r="G14" s="44">
        <v>21</v>
      </c>
      <c r="H14" s="44">
        <v>24.75</v>
      </c>
      <c r="I14" s="44">
        <v>0</v>
      </c>
      <c r="J14" s="44">
        <v>25</v>
      </c>
      <c r="K14" s="44">
        <v>0</v>
      </c>
      <c r="L14" s="44">
        <v>4.6100000000000003</v>
      </c>
      <c r="M14" s="44">
        <v>0</v>
      </c>
      <c r="N14" s="44">
        <v>0</v>
      </c>
      <c r="O14" s="44">
        <v>0</v>
      </c>
      <c r="P14" s="44">
        <v>10</v>
      </c>
      <c r="Q14" s="44">
        <v>30</v>
      </c>
      <c r="R14" s="44">
        <v>4</v>
      </c>
      <c r="S14" s="44">
        <v>2.33</v>
      </c>
      <c r="T14" s="44">
        <v>2.67</v>
      </c>
      <c r="U14" s="44">
        <v>3</v>
      </c>
      <c r="V14" s="44">
        <v>2.67</v>
      </c>
      <c r="W14" s="44">
        <v>0</v>
      </c>
      <c r="X14" s="44">
        <v>9.5399999999999991</v>
      </c>
      <c r="Y14" s="44">
        <v>2</v>
      </c>
      <c r="Z14" s="44">
        <v>27.67</v>
      </c>
      <c r="AA14" s="44">
        <v>4.67</v>
      </c>
      <c r="AB14" s="44">
        <v>0</v>
      </c>
      <c r="AC14" s="44">
        <v>6.67</v>
      </c>
      <c r="AD14" s="45">
        <v>180.56</v>
      </c>
    </row>
    <row r="15" spans="1:30" s="4" customFormat="1" ht="22.5" x14ac:dyDescent="0.2">
      <c r="A15" s="29" t="s">
        <v>37</v>
      </c>
      <c r="B15" s="28">
        <v>19</v>
      </c>
      <c r="C15" s="28">
        <v>19</v>
      </c>
      <c r="D15" s="28">
        <v>18</v>
      </c>
      <c r="E15" s="28" t="s">
        <v>173</v>
      </c>
      <c r="F15" s="29" t="s">
        <v>103</v>
      </c>
      <c r="G15" s="44">
        <v>15</v>
      </c>
      <c r="H15" s="44">
        <v>30</v>
      </c>
      <c r="I15" s="44">
        <v>0</v>
      </c>
      <c r="J15" s="44">
        <v>25</v>
      </c>
      <c r="K15" s="44">
        <v>0</v>
      </c>
      <c r="L15" s="44">
        <v>4.5599999999999996</v>
      </c>
      <c r="M15" s="44">
        <v>0</v>
      </c>
      <c r="N15" s="44">
        <v>0</v>
      </c>
      <c r="O15" s="44">
        <v>0</v>
      </c>
      <c r="P15" s="44">
        <v>10</v>
      </c>
      <c r="Q15" s="44">
        <v>30</v>
      </c>
      <c r="R15" s="44">
        <v>5</v>
      </c>
      <c r="S15" s="44">
        <v>2</v>
      </c>
      <c r="T15" s="44">
        <v>3.67</v>
      </c>
      <c r="U15" s="44">
        <v>3</v>
      </c>
      <c r="V15" s="44">
        <v>3.67</v>
      </c>
      <c r="W15" s="44">
        <v>1.67</v>
      </c>
      <c r="X15" s="44">
        <v>8</v>
      </c>
      <c r="Y15" s="44">
        <v>1.67</v>
      </c>
      <c r="Z15" s="44">
        <v>26</v>
      </c>
      <c r="AA15" s="44">
        <v>5.67</v>
      </c>
      <c r="AB15" s="44">
        <v>0</v>
      </c>
      <c r="AC15" s="44">
        <v>5</v>
      </c>
      <c r="AD15" s="45">
        <v>179.9</v>
      </c>
    </row>
    <row r="16" spans="1:30" s="4" customFormat="1" x14ac:dyDescent="0.2">
      <c r="A16" s="29" t="s">
        <v>37</v>
      </c>
      <c r="B16" s="28">
        <v>21</v>
      </c>
      <c r="C16" s="28">
        <v>21</v>
      </c>
      <c r="D16" s="28">
        <v>20</v>
      </c>
      <c r="E16" s="28" t="s">
        <v>173</v>
      </c>
      <c r="F16" s="29" t="s">
        <v>105</v>
      </c>
      <c r="G16" s="44">
        <v>18</v>
      </c>
      <c r="H16" s="44">
        <v>30</v>
      </c>
      <c r="I16" s="44">
        <v>0</v>
      </c>
      <c r="J16" s="44">
        <v>25</v>
      </c>
      <c r="K16" s="44">
        <v>0</v>
      </c>
      <c r="L16" s="44">
        <v>4.6100000000000003</v>
      </c>
      <c r="M16" s="44">
        <v>0</v>
      </c>
      <c r="N16" s="44">
        <v>0</v>
      </c>
      <c r="O16" s="44">
        <v>0</v>
      </c>
      <c r="P16" s="44">
        <v>0</v>
      </c>
      <c r="Q16" s="44">
        <v>30</v>
      </c>
      <c r="R16" s="44">
        <v>4</v>
      </c>
      <c r="S16" s="44">
        <v>2</v>
      </c>
      <c r="T16" s="44">
        <v>3</v>
      </c>
      <c r="U16" s="44">
        <v>3</v>
      </c>
      <c r="V16" s="44">
        <v>2.67</v>
      </c>
      <c r="W16" s="44">
        <v>0</v>
      </c>
      <c r="X16" s="44">
        <v>20</v>
      </c>
      <c r="Y16" s="44">
        <v>0</v>
      </c>
      <c r="Z16" s="44">
        <v>26.33</v>
      </c>
      <c r="AA16" s="44">
        <v>4.67</v>
      </c>
      <c r="AB16" s="44">
        <v>0</v>
      </c>
      <c r="AC16" s="44">
        <v>0</v>
      </c>
      <c r="AD16" s="45">
        <v>173.27</v>
      </c>
    </row>
    <row r="17" spans="1:30" s="4" customFormat="1" x14ac:dyDescent="0.2">
      <c r="A17" s="29" t="s">
        <v>37</v>
      </c>
      <c r="B17" s="28">
        <v>23</v>
      </c>
      <c r="C17" s="28">
        <v>23</v>
      </c>
      <c r="D17" s="28">
        <v>22</v>
      </c>
      <c r="E17" s="28" t="s">
        <v>173</v>
      </c>
      <c r="F17" s="29" t="s">
        <v>107</v>
      </c>
      <c r="G17" s="44">
        <v>6</v>
      </c>
      <c r="H17" s="44">
        <v>30</v>
      </c>
      <c r="I17" s="44">
        <v>0</v>
      </c>
      <c r="J17" s="44">
        <v>25</v>
      </c>
      <c r="K17" s="44">
        <v>0</v>
      </c>
      <c r="L17" s="44">
        <v>4.5599999999999996</v>
      </c>
      <c r="M17" s="44">
        <v>0</v>
      </c>
      <c r="N17" s="44">
        <v>0</v>
      </c>
      <c r="O17" s="44">
        <v>0</v>
      </c>
      <c r="P17" s="44">
        <v>10</v>
      </c>
      <c r="Q17" s="44">
        <v>30</v>
      </c>
      <c r="R17" s="44">
        <v>5</v>
      </c>
      <c r="S17" s="44">
        <v>2</v>
      </c>
      <c r="T17" s="44">
        <v>3</v>
      </c>
      <c r="U17" s="44">
        <v>3</v>
      </c>
      <c r="V17" s="44">
        <v>4</v>
      </c>
      <c r="W17" s="44">
        <v>0</v>
      </c>
      <c r="X17" s="44">
        <v>10.18</v>
      </c>
      <c r="Y17" s="44">
        <v>1.67</v>
      </c>
      <c r="Z17" s="44">
        <v>28</v>
      </c>
      <c r="AA17" s="44">
        <v>3</v>
      </c>
      <c r="AB17" s="44">
        <v>0</v>
      </c>
      <c r="AC17" s="44">
        <v>5</v>
      </c>
      <c r="AD17" s="45">
        <v>170.41</v>
      </c>
    </row>
    <row r="18" spans="1:30" s="4" customFormat="1" ht="22.5" x14ac:dyDescent="0.2">
      <c r="A18" s="29" t="s">
        <v>37</v>
      </c>
      <c r="B18" s="28">
        <v>34</v>
      </c>
      <c r="C18" s="28">
        <v>34</v>
      </c>
      <c r="D18" s="28">
        <v>33</v>
      </c>
      <c r="E18" s="28" t="s">
        <v>173</v>
      </c>
      <c r="F18" s="29" t="s">
        <v>120</v>
      </c>
      <c r="G18" s="44">
        <v>3</v>
      </c>
      <c r="H18" s="44">
        <v>11</v>
      </c>
      <c r="I18" s="44">
        <v>0</v>
      </c>
      <c r="J18" s="44">
        <v>25</v>
      </c>
      <c r="K18" s="44">
        <v>2</v>
      </c>
      <c r="L18" s="44">
        <v>4.5599999999999996</v>
      </c>
      <c r="M18" s="44">
        <v>0</v>
      </c>
      <c r="N18" s="44">
        <v>0</v>
      </c>
      <c r="O18" s="44">
        <v>0</v>
      </c>
      <c r="P18" s="44">
        <v>10</v>
      </c>
      <c r="Q18" s="44">
        <v>30</v>
      </c>
      <c r="R18" s="44">
        <v>5</v>
      </c>
      <c r="S18" s="44">
        <v>2</v>
      </c>
      <c r="T18" s="44">
        <v>3</v>
      </c>
      <c r="U18" s="44">
        <v>3</v>
      </c>
      <c r="V18" s="44">
        <v>4</v>
      </c>
      <c r="W18" s="44">
        <v>0</v>
      </c>
      <c r="X18" s="44">
        <v>10</v>
      </c>
      <c r="Y18" s="44">
        <v>7.67</v>
      </c>
      <c r="Z18" s="44">
        <v>29</v>
      </c>
      <c r="AA18" s="44">
        <v>4.67</v>
      </c>
      <c r="AB18" s="44">
        <v>0</v>
      </c>
      <c r="AC18" s="44">
        <v>10</v>
      </c>
      <c r="AD18" s="45">
        <v>163.9</v>
      </c>
    </row>
    <row r="19" spans="1:30" s="4" customFormat="1" ht="22.5" x14ac:dyDescent="0.2">
      <c r="A19" s="29" t="s">
        <v>37</v>
      </c>
      <c r="B19" s="28">
        <v>48</v>
      </c>
      <c r="C19" s="28">
        <v>48</v>
      </c>
      <c r="D19" s="28">
        <v>47</v>
      </c>
      <c r="E19" s="28" t="s">
        <v>173</v>
      </c>
      <c r="F19" s="29" t="s">
        <v>135</v>
      </c>
      <c r="G19" s="44">
        <v>12</v>
      </c>
      <c r="H19" s="44">
        <v>26.5</v>
      </c>
      <c r="I19" s="44">
        <v>0</v>
      </c>
      <c r="J19" s="44">
        <v>20</v>
      </c>
      <c r="K19" s="44">
        <v>0</v>
      </c>
      <c r="L19" s="44">
        <v>4.6100000000000003</v>
      </c>
      <c r="M19" s="44">
        <v>0</v>
      </c>
      <c r="N19" s="44">
        <v>0</v>
      </c>
      <c r="O19" s="44">
        <v>0</v>
      </c>
      <c r="P19" s="44">
        <v>0</v>
      </c>
      <c r="Q19" s="44">
        <v>30</v>
      </c>
      <c r="R19" s="44">
        <v>4</v>
      </c>
      <c r="S19" s="44">
        <v>2</v>
      </c>
      <c r="T19" s="44">
        <v>3</v>
      </c>
      <c r="U19" s="44">
        <v>3</v>
      </c>
      <c r="V19" s="44">
        <v>2.67</v>
      </c>
      <c r="W19" s="44">
        <v>0</v>
      </c>
      <c r="X19" s="44">
        <v>8.9499999999999993</v>
      </c>
      <c r="Y19" s="44">
        <v>0</v>
      </c>
      <c r="Z19" s="44">
        <v>26.67</v>
      </c>
      <c r="AA19" s="44">
        <v>4.67</v>
      </c>
      <c r="AB19" s="44">
        <v>0</v>
      </c>
      <c r="AC19" s="44">
        <v>3</v>
      </c>
      <c r="AD19" s="45">
        <v>151.06</v>
      </c>
    </row>
    <row r="20" spans="1:30" s="4" customFormat="1" ht="12" customHeight="1" x14ac:dyDescent="0.2">
      <c r="A20" s="29" t="s">
        <v>64</v>
      </c>
      <c r="B20" s="28">
        <v>5</v>
      </c>
      <c r="C20" s="28">
        <v>5</v>
      </c>
      <c r="D20" s="28">
        <v>5</v>
      </c>
      <c r="E20" s="28" t="s">
        <v>174</v>
      </c>
      <c r="F20" s="29" t="s">
        <v>70</v>
      </c>
      <c r="G20" s="44">
        <v>30</v>
      </c>
      <c r="H20" s="44">
        <v>0</v>
      </c>
      <c r="I20" s="44">
        <v>0</v>
      </c>
      <c r="J20" s="44">
        <v>0</v>
      </c>
      <c r="K20" s="44">
        <v>0</v>
      </c>
      <c r="L20" s="44">
        <v>2.27</v>
      </c>
      <c r="M20" s="44">
        <v>50</v>
      </c>
      <c r="N20" s="44">
        <v>30</v>
      </c>
      <c r="O20" s="44">
        <v>27.78</v>
      </c>
      <c r="P20" s="44">
        <v>0</v>
      </c>
      <c r="Q20" s="44">
        <v>25</v>
      </c>
      <c r="R20" s="44">
        <v>1.67</v>
      </c>
      <c r="S20" s="44">
        <v>1</v>
      </c>
      <c r="T20" s="44">
        <v>2.67</v>
      </c>
      <c r="U20" s="44">
        <v>1</v>
      </c>
      <c r="V20" s="44">
        <v>0.67</v>
      </c>
      <c r="W20" s="44">
        <v>50</v>
      </c>
      <c r="X20" s="44">
        <v>0</v>
      </c>
      <c r="Y20" s="44">
        <v>40</v>
      </c>
      <c r="Z20" s="44">
        <v>4.33</v>
      </c>
      <c r="AA20" s="44">
        <v>0</v>
      </c>
      <c r="AB20" s="44">
        <v>0</v>
      </c>
      <c r="AC20" s="44">
        <v>0</v>
      </c>
      <c r="AD20" s="45">
        <v>266.39</v>
      </c>
    </row>
    <row r="21" spans="1:30" s="4" customFormat="1" ht="22.5" x14ac:dyDescent="0.2">
      <c r="A21" s="29" t="s">
        <v>64</v>
      </c>
      <c r="B21" s="28">
        <v>7</v>
      </c>
      <c r="C21" s="28">
        <v>7</v>
      </c>
      <c r="D21" s="28">
        <v>7</v>
      </c>
      <c r="E21" s="28" t="s">
        <v>174</v>
      </c>
      <c r="F21" s="29" t="s">
        <v>72</v>
      </c>
      <c r="G21" s="44">
        <v>27</v>
      </c>
      <c r="H21" s="44">
        <v>15.33</v>
      </c>
      <c r="I21" s="44">
        <v>0</v>
      </c>
      <c r="J21" s="44">
        <v>20</v>
      </c>
      <c r="K21" s="44">
        <v>0</v>
      </c>
      <c r="L21" s="44">
        <v>2.2400000000000002</v>
      </c>
      <c r="M21" s="44">
        <v>11.45</v>
      </c>
      <c r="N21" s="44">
        <v>18.760000000000002</v>
      </c>
      <c r="O21" s="44">
        <v>20.38</v>
      </c>
      <c r="P21" s="44">
        <v>8</v>
      </c>
      <c r="Q21" s="44">
        <v>0</v>
      </c>
      <c r="R21" s="44">
        <v>1.67</v>
      </c>
      <c r="S21" s="44">
        <v>1</v>
      </c>
      <c r="T21" s="44">
        <v>3</v>
      </c>
      <c r="U21" s="44">
        <v>1</v>
      </c>
      <c r="V21" s="44">
        <v>1</v>
      </c>
      <c r="W21" s="44">
        <v>0</v>
      </c>
      <c r="X21" s="44">
        <v>39.479999999999997</v>
      </c>
      <c r="Y21" s="44">
        <v>15.33</v>
      </c>
      <c r="Z21" s="44">
        <v>19</v>
      </c>
      <c r="AA21" s="44">
        <v>0</v>
      </c>
      <c r="AB21" s="44">
        <v>1</v>
      </c>
      <c r="AC21" s="44">
        <v>5</v>
      </c>
      <c r="AD21" s="45">
        <v>210.63</v>
      </c>
    </row>
    <row r="22" spans="1:30" s="4" customFormat="1" x14ac:dyDescent="0.2">
      <c r="A22" s="29" t="s">
        <v>38</v>
      </c>
      <c r="B22" s="28">
        <v>15</v>
      </c>
      <c r="C22" s="28">
        <v>15</v>
      </c>
      <c r="D22" s="28">
        <v>15</v>
      </c>
      <c r="E22" s="28" t="s">
        <v>173</v>
      </c>
      <c r="F22" s="29" t="s">
        <v>100</v>
      </c>
      <c r="G22" s="44">
        <v>30</v>
      </c>
      <c r="H22" s="44">
        <v>30</v>
      </c>
      <c r="I22" s="44">
        <v>0</v>
      </c>
      <c r="J22" s="44">
        <v>10</v>
      </c>
      <c r="K22" s="44">
        <v>0</v>
      </c>
      <c r="L22" s="44">
        <v>2.56</v>
      </c>
      <c r="M22" s="44">
        <v>0</v>
      </c>
      <c r="N22" s="44">
        <v>0</v>
      </c>
      <c r="O22" s="44">
        <v>0</v>
      </c>
      <c r="P22" s="44">
        <v>8</v>
      </c>
      <c r="Q22" s="44">
        <v>30</v>
      </c>
      <c r="R22" s="44">
        <v>2</v>
      </c>
      <c r="S22" s="44">
        <v>2</v>
      </c>
      <c r="T22" s="44">
        <v>2</v>
      </c>
      <c r="U22" s="44">
        <v>1</v>
      </c>
      <c r="V22" s="44">
        <v>3</v>
      </c>
      <c r="W22" s="44">
        <v>0</v>
      </c>
      <c r="X22" s="44">
        <v>25.86</v>
      </c>
      <c r="Y22" s="44">
        <v>4.33</v>
      </c>
      <c r="Z22" s="44">
        <v>15</v>
      </c>
      <c r="AA22" s="44">
        <v>5.67</v>
      </c>
      <c r="AB22" s="44">
        <v>0</v>
      </c>
      <c r="AC22" s="44">
        <v>9.33</v>
      </c>
      <c r="AD22" s="45">
        <v>180.75</v>
      </c>
    </row>
    <row r="23" spans="1:30" s="4" customFormat="1" x14ac:dyDescent="0.2">
      <c r="A23" s="29" t="s">
        <v>38</v>
      </c>
      <c r="B23" s="28">
        <v>27</v>
      </c>
      <c r="C23" s="28">
        <v>27</v>
      </c>
      <c r="D23" s="28">
        <v>26</v>
      </c>
      <c r="E23" s="28" t="s">
        <v>173</v>
      </c>
      <c r="F23" s="29" t="s">
        <v>112</v>
      </c>
      <c r="G23" s="44">
        <v>27</v>
      </c>
      <c r="H23" s="44">
        <v>30</v>
      </c>
      <c r="I23" s="44">
        <v>0</v>
      </c>
      <c r="J23" s="44">
        <v>10</v>
      </c>
      <c r="K23" s="44">
        <v>0</v>
      </c>
      <c r="L23" s="44">
        <v>2.56</v>
      </c>
      <c r="M23" s="44">
        <v>0</v>
      </c>
      <c r="N23" s="44">
        <v>0</v>
      </c>
      <c r="O23" s="44">
        <v>0</v>
      </c>
      <c r="P23" s="44">
        <v>8</v>
      </c>
      <c r="Q23" s="44">
        <v>30</v>
      </c>
      <c r="R23" s="44">
        <v>2</v>
      </c>
      <c r="S23" s="44">
        <v>2</v>
      </c>
      <c r="T23" s="44">
        <v>2</v>
      </c>
      <c r="U23" s="44">
        <v>1</v>
      </c>
      <c r="V23" s="44">
        <v>3</v>
      </c>
      <c r="W23" s="44">
        <v>0</v>
      </c>
      <c r="X23" s="44">
        <v>25</v>
      </c>
      <c r="Y23" s="44">
        <v>0</v>
      </c>
      <c r="Z23" s="44">
        <v>12.67</v>
      </c>
      <c r="AA23" s="44">
        <v>5</v>
      </c>
      <c r="AB23" s="44">
        <v>0</v>
      </c>
      <c r="AC23" s="44">
        <v>7</v>
      </c>
      <c r="AD23" s="45">
        <v>167.22</v>
      </c>
    </row>
    <row r="24" spans="1:30" s="4" customFormat="1" x14ac:dyDescent="0.2">
      <c r="A24" s="29" t="s">
        <v>38</v>
      </c>
      <c r="B24" s="28">
        <v>46</v>
      </c>
      <c r="C24" s="28">
        <v>46</v>
      </c>
      <c r="D24" s="28">
        <v>45</v>
      </c>
      <c r="E24" s="28" t="s">
        <v>173</v>
      </c>
      <c r="F24" s="29" t="s">
        <v>132</v>
      </c>
      <c r="G24" s="44">
        <v>24</v>
      </c>
      <c r="H24" s="44">
        <v>30</v>
      </c>
      <c r="I24" s="44">
        <v>0</v>
      </c>
      <c r="J24" s="44">
        <v>10</v>
      </c>
      <c r="K24" s="44">
        <v>0</v>
      </c>
      <c r="L24" s="44">
        <v>2.56</v>
      </c>
      <c r="M24" s="44">
        <v>0</v>
      </c>
      <c r="N24" s="44">
        <v>0</v>
      </c>
      <c r="O24" s="44">
        <v>0</v>
      </c>
      <c r="P24" s="44">
        <v>8</v>
      </c>
      <c r="Q24" s="44">
        <v>30</v>
      </c>
      <c r="R24" s="44">
        <v>2</v>
      </c>
      <c r="S24" s="44">
        <v>2</v>
      </c>
      <c r="T24" s="44">
        <v>2</v>
      </c>
      <c r="U24" s="44">
        <v>1</v>
      </c>
      <c r="V24" s="44">
        <v>3</v>
      </c>
      <c r="W24" s="44">
        <v>0</v>
      </c>
      <c r="X24" s="44">
        <v>10</v>
      </c>
      <c r="Y24" s="44">
        <v>0</v>
      </c>
      <c r="Z24" s="44">
        <v>14.33</v>
      </c>
      <c r="AA24" s="44">
        <v>3.67</v>
      </c>
      <c r="AB24" s="44">
        <v>0</v>
      </c>
      <c r="AC24" s="44">
        <v>9.33</v>
      </c>
      <c r="AD24" s="45">
        <v>151.88999999999999</v>
      </c>
    </row>
    <row r="25" spans="1:30" s="4" customFormat="1" ht="24.75" customHeight="1" x14ac:dyDescent="0.2">
      <c r="A25" s="29" t="s">
        <v>44</v>
      </c>
      <c r="B25" s="28">
        <v>7</v>
      </c>
      <c r="C25" s="28">
        <v>7</v>
      </c>
      <c r="D25" s="28">
        <v>7</v>
      </c>
      <c r="E25" s="28" t="s">
        <v>173</v>
      </c>
      <c r="F25" s="29" t="s">
        <v>91</v>
      </c>
      <c r="G25" s="44">
        <v>30</v>
      </c>
      <c r="H25" s="44">
        <v>30</v>
      </c>
      <c r="I25" s="44">
        <v>0</v>
      </c>
      <c r="J25" s="44">
        <v>10</v>
      </c>
      <c r="K25" s="44">
        <v>0</v>
      </c>
      <c r="L25" s="44">
        <v>3.06</v>
      </c>
      <c r="M25" s="44">
        <v>0</v>
      </c>
      <c r="N25" s="44">
        <v>0</v>
      </c>
      <c r="O25" s="44">
        <v>0</v>
      </c>
      <c r="P25" s="44">
        <v>8</v>
      </c>
      <c r="Q25" s="44">
        <v>30</v>
      </c>
      <c r="R25" s="44">
        <v>2</v>
      </c>
      <c r="S25" s="44">
        <v>4</v>
      </c>
      <c r="T25" s="44">
        <v>4</v>
      </c>
      <c r="U25" s="44">
        <v>2.33</v>
      </c>
      <c r="V25" s="44">
        <v>4</v>
      </c>
      <c r="W25" s="44">
        <v>18.329999999999998</v>
      </c>
      <c r="X25" s="44">
        <v>30.22</v>
      </c>
      <c r="Y25" s="44">
        <v>0</v>
      </c>
      <c r="Z25" s="44">
        <v>13.67</v>
      </c>
      <c r="AA25" s="44">
        <v>7</v>
      </c>
      <c r="AB25" s="44">
        <v>0</v>
      </c>
      <c r="AC25" s="44">
        <v>0.33</v>
      </c>
      <c r="AD25" s="45">
        <v>196.94</v>
      </c>
    </row>
    <row r="26" spans="1:30" s="4" customFormat="1" ht="23.25" customHeight="1" x14ac:dyDescent="0.2">
      <c r="A26" s="29" t="s">
        <v>44</v>
      </c>
      <c r="B26" s="28">
        <v>17</v>
      </c>
      <c r="C26" s="28">
        <v>17</v>
      </c>
      <c r="D26" s="28">
        <v>18</v>
      </c>
      <c r="E26" s="28" t="s">
        <v>174</v>
      </c>
      <c r="F26" s="29" t="s">
        <v>83</v>
      </c>
      <c r="G26" s="44">
        <v>6</v>
      </c>
      <c r="H26" s="44">
        <v>8</v>
      </c>
      <c r="I26" s="44">
        <v>0</v>
      </c>
      <c r="J26" s="44">
        <v>0</v>
      </c>
      <c r="K26" s="44">
        <v>0</v>
      </c>
      <c r="L26" s="44">
        <v>3.06</v>
      </c>
      <c r="M26" s="44">
        <v>0</v>
      </c>
      <c r="N26" s="44">
        <v>0</v>
      </c>
      <c r="O26" s="44">
        <v>0</v>
      </c>
      <c r="P26" s="44">
        <v>8</v>
      </c>
      <c r="Q26" s="44">
        <v>30</v>
      </c>
      <c r="R26" s="44">
        <v>2</v>
      </c>
      <c r="S26" s="44">
        <v>4</v>
      </c>
      <c r="T26" s="44">
        <v>4</v>
      </c>
      <c r="U26" s="44">
        <v>2.33</v>
      </c>
      <c r="V26" s="44">
        <v>4</v>
      </c>
      <c r="W26" s="44">
        <v>0</v>
      </c>
      <c r="X26" s="44">
        <v>0</v>
      </c>
      <c r="Y26" s="44">
        <v>0</v>
      </c>
      <c r="Z26" s="44">
        <v>12</v>
      </c>
      <c r="AA26" s="44">
        <v>0</v>
      </c>
      <c r="AB26" s="44">
        <v>0</v>
      </c>
      <c r="AC26" s="44">
        <v>0</v>
      </c>
      <c r="AD26" s="45">
        <v>83.39</v>
      </c>
    </row>
    <row r="27" spans="1:30" s="4" customFormat="1" ht="22.5" x14ac:dyDescent="0.2">
      <c r="A27" s="29" t="s">
        <v>44</v>
      </c>
      <c r="B27" s="28">
        <v>54</v>
      </c>
      <c r="C27" s="28">
        <v>54</v>
      </c>
      <c r="D27" s="28">
        <v>53</v>
      </c>
      <c r="E27" s="28" t="s">
        <v>173</v>
      </c>
      <c r="F27" s="29" t="s">
        <v>142</v>
      </c>
      <c r="G27" s="44">
        <v>27</v>
      </c>
      <c r="H27" s="44">
        <v>14.25</v>
      </c>
      <c r="I27" s="44">
        <v>0</v>
      </c>
      <c r="J27" s="44">
        <v>0</v>
      </c>
      <c r="K27" s="44">
        <v>0</v>
      </c>
      <c r="L27" s="44">
        <v>3.06</v>
      </c>
      <c r="M27" s="44">
        <v>0</v>
      </c>
      <c r="N27" s="44">
        <v>0</v>
      </c>
      <c r="O27" s="44">
        <v>0</v>
      </c>
      <c r="P27" s="44">
        <v>0</v>
      </c>
      <c r="Q27" s="44">
        <v>30</v>
      </c>
      <c r="R27" s="44">
        <v>2</v>
      </c>
      <c r="S27" s="44">
        <v>4</v>
      </c>
      <c r="T27" s="44">
        <v>4</v>
      </c>
      <c r="U27" s="44">
        <v>2.33</v>
      </c>
      <c r="V27" s="44">
        <v>4</v>
      </c>
      <c r="W27" s="44">
        <v>0</v>
      </c>
      <c r="X27" s="44">
        <v>25.25</v>
      </c>
      <c r="Y27" s="44">
        <v>0</v>
      </c>
      <c r="Z27" s="44">
        <v>12</v>
      </c>
      <c r="AA27" s="44">
        <v>6</v>
      </c>
      <c r="AB27" s="44">
        <v>0</v>
      </c>
      <c r="AC27" s="44">
        <v>13.67</v>
      </c>
      <c r="AD27" s="45">
        <v>147.56</v>
      </c>
    </row>
    <row r="28" spans="1:30" s="4" customFormat="1" ht="22.5" x14ac:dyDescent="0.2">
      <c r="A28" s="29" t="s">
        <v>44</v>
      </c>
      <c r="B28" s="28">
        <v>59</v>
      </c>
      <c r="C28" s="28">
        <v>59</v>
      </c>
      <c r="D28" s="28">
        <v>58</v>
      </c>
      <c r="E28" s="28" t="s">
        <v>173</v>
      </c>
      <c r="F28" s="29" t="s">
        <v>147</v>
      </c>
      <c r="G28" s="44">
        <v>24</v>
      </c>
      <c r="H28" s="44">
        <v>30</v>
      </c>
      <c r="I28" s="44">
        <v>0</v>
      </c>
      <c r="J28" s="44">
        <v>0</v>
      </c>
      <c r="K28" s="44">
        <v>0</v>
      </c>
      <c r="L28" s="44">
        <v>3.06</v>
      </c>
      <c r="M28" s="44">
        <v>0</v>
      </c>
      <c r="N28" s="44">
        <v>0</v>
      </c>
      <c r="O28" s="44">
        <v>0</v>
      </c>
      <c r="P28" s="44">
        <v>8</v>
      </c>
      <c r="Q28" s="44">
        <v>30</v>
      </c>
      <c r="R28" s="44">
        <v>2</v>
      </c>
      <c r="S28" s="44">
        <v>4</v>
      </c>
      <c r="T28" s="44">
        <v>4</v>
      </c>
      <c r="U28" s="44">
        <v>2.33</v>
      </c>
      <c r="V28" s="44">
        <v>4</v>
      </c>
      <c r="W28" s="44">
        <v>0</v>
      </c>
      <c r="X28" s="44">
        <v>15.19</v>
      </c>
      <c r="Y28" s="44">
        <v>0</v>
      </c>
      <c r="Z28" s="44">
        <v>11</v>
      </c>
      <c r="AA28" s="44">
        <v>0</v>
      </c>
      <c r="AB28" s="44">
        <v>0</v>
      </c>
      <c r="AC28" s="44">
        <v>0.67</v>
      </c>
      <c r="AD28" s="45">
        <v>138.25</v>
      </c>
    </row>
    <row r="29" spans="1:30" s="4" customFormat="1" ht="22.5" x14ac:dyDescent="0.2">
      <c r="A29" s="29" t="s">
        <v>44</v>
      </c>
      <c r="B29" s="28">
        <v>65</v>
      </c>
      <c r="C29" s="28">
        <v>65</v>
      </c>
      <c r="D29" s="28">
        <v>64</v>
      </c>
      <c r="E29" s="28" t="s">
        <v>173</v>
      </c>
      <c r="F29" s="29" t="s">
        <v>153</v>
      </c>
      <c r="G29" s="44">
        <v>15</v>
      </c>
      <c r="H29" s="44">
        <v>30</v>
      </c>
      <c r="I29" s="44">
        <v>0</v>
      </c>
      <c r="J29" s="44">
        <v>0</v>
      </c>
      <c r="K29" s="44">
        <v>0</v>
      </c>
      <c r="L29" s="44">
        <v>3.06</v>
      </c>
      <c r="M29" s="44">
        <v>0</v>
      </c>
      <c r="N29" s="44">
        <v>0</v>
      </c>
      <c r="O29" s="44">
        <v>0</v>
      </c>
      <c r="P29" s="44">
        <v>8</v>
      </c>
      <c r="Q29" s="44">
        <v>30</v>
      </c>
      <c r="R29" s="44">
        <v>2</v>
      </c>
      <c r="S29" s="44">
        <v>4</v>
      </c>
      <c r="T29" s="44">
        <v>4</v>
      </c>
      <c r="U29" s="44">
        <v>2.33</v>
      </c>
      <c r="V29" s="44">
        <v>4</v>
      </c>
      <c r="W29" s="44">
        <v>0</v>
      </c>
      <c r="X29" s="44">
        <v>13.42</v>
      </c>
      <c r="Y29" s="44">
        <v>0</v>
      </c>
      <c r="Z29" s="44">
        <v>12.67</v>
      </c>
      <c r="AA29" s="44">
        <v>0</v>
      </c>
      <c r="AB29" s="44">
        <v>0</v>
      </c>
      <c r="AC29" s="44">
        <v>3</v>
      </c>
      <c r="AD29" s="45">
        <v>131.47999999999999</v>
      </c>
    </row>
    <row r="30" spans="1:30" s="4" customFormat="1" ht="22.5" x14ac:dyDescent="0.2">
      <c r="A30" s="29" t="s">
        <v>44</v>
      </c>
      <c r="B30" s="28">
        <v>68</v>
      </c>
      <c r="C30" s="28">
        <v>68</v>
      </c>
      <c r="D30" s="28">
        <v>67</v>
      </c>
      <c r="E30" s="28" t="s">
        <v>173</v>
      </c>
      <c r="F30" s="29" t="s">
        <v>156</v>
      </c>
      <c r="G30" s="44">
        <v>12</v>
      </c>
      <c r="H30" s="44">
        <v>21.25</v>
      </c>
      <c r="I30" s="44">
        <v>0</v>
      </c>
      <c r="J30" s="44">
        <v>0</v>
      </c>
      <c r="K30" s="44">
        <v>0</v>
      </c>
      <c r="L30" s="44">
        <v>3.06</v>
      </c>
      <c r="M30" s="44">
        <v>0</v>
      </c>
      <c r="N30" s="44">
        <v>0</v>
      </c>
      <c r="O30" s="44">
        <v>0</v>
      </c>
      <c r="P30" s="44">
        <v>0</v>
      </c>
      <c r="Q30" s="44">
        <v>30</v>
      </c>
      <c r="R30" s="44">
        <v>2</v>
      </c>
      <c r="S30" s="44">
        <v>4</v>
      </c>
      <c r="T30" s="44">
        <v>4</v>
      </c>
      <c r="U30" s="44">
        <v>2.33</v>
      </c>
      <c r="V30" s="44">
        <v>4</v>
      </c>
      <c r="W30" s="44">
        <v>0</v>
      </c>
      <c r="X30" s="44">
        <v>21.95</v>
      </c>
      <c r="Y30" s="44">
        <v>0</v>
      </c>
      <c r="Z30" s="44">
        <v>12.67</v>
      </c>
      <c r="AA30" s="44">
        <v>6</v>
      </c>
      <c r="AB30" s="44">
        <v>0</v>
      </c>
      <c r="AC30" s="44">
        <v>5</v>
      </c>
      <c r="AD30" s="45">
        <v>128.26</v>
      </c>
    </row>
    <row r="31" spans="1:30" s="4" customFormat="1" ht="22.5" x14ac:dyDescent="0.2">
      <c r="A31" s="29" t="s">
        <v>44</v>
      </c>
      <c r="B31" s="28">
        <v>69</v>
      </c>
      <c r="C31" s="28">
        <v>69</v>
      </c>
      <c r="D31" s="28">
        <v>68</v>
      </c>
      <c r="E31" s="28" t="s">
        <v>173</v>
      </c>
      <c r="F31" s="29" t="s">
        <v>157</v>
      </c>
      <c r="G31" s="44">
        <v>18</v>
      </c>
      <c r="H31" s="44">
        <v>30</v>
      </c>
      <c r="I31" s="44">
        <v>0</v>
      </c>
      <c r="J31" s="44">
        <v>0</v>
      </c>
      <c r="K31" s="44">
        <v>0</v>
      </c>
      <c r="L31" s="44">
        <v>3.06</v>
      </c>
      <c r="M31" s="44">
        <v>0</v>
      </c>
      <c r="N31" s="44">
        <v>0</v>
      </c>
      <c r="O31" s="44">
        <v>0</v>
      </c>
      <c r="P31" s="44">
        <v>0</v>
      </c>
      <c r="Q31" s="44">
        <v>30</v>
      </c>
      <c r="R31" s="44">
        <v>2</v>
      </c>
      <c r="S31" s="44">
        <v>4</v>
      </c>
      <c r="T31" s="44">
        <v>4</v>
      </c>
      <c r="U31" s="44">
        <v>2.33</v>
      </c>
      <c r="V31" s="44">
        <v>4</v>
      </c>
      <c r="W31" s="44">
        <v>0</v>
      </c>
      <c r="X31" s="44">
        <v>13.87</v>
      </c>
      <c r="Y31" s="44">
        <v>0</v>
      </c>
      <c r="Z31" s="44">
        <v>12.67</v>
      </c>
      <c r="AA31" s="44">
        <v>0</v>
      </c>
      <c r="AB31" s="44">
        <v>0</v>
      </c>
      <c r="AC31" s="44">
        <v>4</v>
      </c>
      <c r="AD31" s="45">
        <v>127.93</v>
      </c>
    </row>
    <row r="32" spans="1:30" s="4" customFormat="1" ht="22.5" customHeight="1" x14ac:dyDescent="0.2">
      <c r="A32" s="29" t="s">
        <v>44</v>
      </c>
      <c r="B32" s="28">
        <v>71</v>
      </c>
      <c r="C32" s="28">
        <v>71</v>
      </c>
      <c r="D32" s="28">
        <v>70</v>
      </c>
      <c r="E32" s="28" t="s">
        <v>173</v>
      </c>
      <c r="F32" s="29" t="s">
        <v>159</v>
      </c>
      <c r="G32" s="44">
        <v>9</v>
      </c>
      <c r="H32" s="44">
        <v>30</v>
      </c>
      <c r="I32" s="44">
        <v>0</v>
      </c>
      <c r="J32" s="44">
        <v>0</v>
      </c>
      <c r="K32" s="44">
        <v>0</v>
      </c>
      <c r="L32" s="44">
        <v>3.06</v>
      </c>
      <c r="M32" s="44">
        <v>0</v>
      </c>
      <c r="N32" s="44">
        <v>0</v>
      </c>
      <c r="O32" s="44">
        <v>0</v>
      </c>
      <c r="P32" s="44">
        <v>0</v>
      </c>
      <c r="Q32" s="44">
        <v>30</v>
      </c>
      <c r="R32" s="44">
        <v>2</v>
      </c>
      <c r="S32" s="44">
        <v>4</v>
      </c>
      <c r="T32" s="44">
        <v>4</v>
      </c>
      <c r="U32" s="44">
        <v>2.33</v>
      </c>
      <c r="V32" s="44">
        <v>4</v>
      </c>
      <c r="W32" s="44">
        <v>0</v>
      </c>
      <c r="X32" s="44">
        <v>18.940000000000001</v>
      </c>
      <c r="Y32" s="44">
        <v>0</v>
      </c>
      <c r="Z32" s="44">
        <v>13</v>
      </c>
      <c r="AA32" s="44">
        <v>2.33</v>
      </c>
      <c r="AB32" s="44">
        <v>0</v>
      </c>
      <c r="AC32" s="44">
        <v>3.33</v>
      </c>
      <c r="AD32" s="45">
        <v>126</v>
      </c>
    </row>
    <row r="33" spans="1:30" s="4" customFormat="1" ht="22.5" x14ac:dyDescent="0.2">
      <c r="A33" s="29" t="s">
        <v>44</v>
      </c>
      <c r="B33" s="28">
        <v>78</v>
      </c>
      <c r="C33" s="28">
        <v>78</v>
      </c>
      <c r="D33" s="28">
        <v>77</v>
      </c>
      <c r="E33" s="28" t="s">
        <v>173</v>
      </c>
      <c r="F33" s="29" t="s">
        <v>166</v>
      </c>
      <c r="G33" s="44">
        <v>21</v>
      </c>
      <c r="H33" s="44">
        <v>10.25</v>
      </c>
      <c r="I33" s="44">
        <v>0</v>
      </c>
      <c r="J33" s="44">
        <v>0</v>
      </c>
      <c r="K33" s="44">
        <v>0</v>
      </c>
      <c r="L33" s="44">
        <v>3.06</v>
      </c>
      <c r="M33" s="44">
        <v>0</v>
      </c>
      <c r="N33" s="44">
        <v>0</v>
      </c>
      <c r="O33" s="44">
        <v>0</v>
      </c>
      <c r="P33" s="44">
        <v>0</v>
      </c>
      <c r="Q33" s="44">
        <v>30</v>
      </c>
      <c r="R33" s="44">
        <v>2</v>
      </c>
      <c r="S33" s="44">
        <v>4</v>
      </c>
      <c r="T33" s="44">
        <v>4</v>
      </c>
      <c r="U33" s="44">
        <v>2.33</v>
      </c>
      <c r="V33" s="44">
        <v>4</v>
      </c>
      <c r="W33" s="44">
        <v>0</v>
      </c>
      <c r="X33" s="44">
        <v>10.86</v>
      </c>
      <c r="Y33" s="44">
        <v>0</v>
      </c>
      <c r="Z33" s="44">
        <v>12.67</v>
      </c>
      <c r="AA33" s="44">
        <v>6</v>
      </c>
      <c r="AB33" s="44">
        <v>0</v>
      </c>
      <c r="AC33" s="44">
        <v>5</v>
      </c>
      <c r="AD33" s="45">
        <v>115.17</v>
      </c>
    </row>
    <row r="34" spans="1:30" s="4" customFormat="1" ht="22.5" x14ac:dyDescent="0.2">
      <c r="A34" s="29" t="s">
        <v>51</v>
      </c>
      <c r="B34" s="28">
        <v>28</v>
      </c>
      <c r="C34" s="28">
        <v>28</v>
      </c>
      <c r="D34" s="28">
        <v>27</v>
      </c>
      <c r="E34" s="28" t="s">
        <v>173</v>
      </c>
      <c r="F34" s="29" t="s">
        <v>113</v>
      </c>
      <c r="G34" s="44">
        <v>27</v>
      </c>
      <c r="H34" s="44">
        <v>30</v>
      </c>
      <c r="I34" s="44">
        <v>0</v>
      </c>
      <c r="J34" s="44">
        <v>10</v>
      </c>
      <c r="K34" s="44">
        <v>0</v>
      </c>
      <c r="L34" s="44">
        <v>1.34</v>
      </c>
      <c r="M34" s="44">
        <v>0</v>
      </c>
      <c r="N34" s="44">
        <v>0</v>
      </c>
      <c r="O34" s="44">
        <v>0</v>
      </c>
      <c r="P34" s="44">
        <v>3</v>
      </c>
      <c r="Q34" s="44">
        <v>30</v>
      </c>
      <c r="R34" s="44">
        <v>2.33</v>
      </c>
      <c r="S34" s="44">
        <v>2.33</v>
      </c>
      <c r="T34" s="44">
        <v>2.33</v>
      </c>
      <c r="U34" s="44">
        <v>1</v>
      </c>
      <c r="V34" s="44">
        <v>1.67</v>
      </c>
      <c r="W34" s="44">
        <v>0</v>
      </c>
      <c r="X34" s="44">
        <v>24.65</v>
      </c>
      <c r="Y34" s="44">
        <v>1</v>
      </c>
      <c r="Z34" s="44">
        <v>16.670000000000002</v>
      </c>
      <c r="AA34" s="44">
        <v>6.33</v>
      </c>
      <c r="AB34" s="44">
        <v>0</v>
      </c>
      <c r="AC34" s="44">
        <v>7.33</v>
      </c>
      <c r="AD34" s="45">
        <v>167</v>
      </c>
    </row>
    <row r="35" spans="1:30" s="4" customFormat="1" ht="12" customHeight="1" x14ac:dyDescent="0.2">
      <c r="A35" s="29" t="s">
        <v>51</v>
      </c>
      <c r="B35" s="28">
        <v>30</v>
      </c>
      <c r="C35" s="28">
        <v>30</v>
      </c>
      <c r="D35" s="28">
        <v>29</v>
      </c>
      <c r="E35" s="28" t="s">
        <v>173</v>
      </c>
      <c r="F35" s="29" t="s">
        <v>115</v>
      </c>
      <c r="G35" s="44">
        <v>30</v>
      </c>
      <c r="H35" s="44">
        <v>30</v>
      </c>
      <c r="I35" s="44">
        <v>0</v>
      </c>
      <c r="J35" s="44">
        <v>10</v>
      </c>
      <c r="K35" s="44">
        <v>0</v>
      </c>
      <c r="L35" s="44">
        <v>1.34</v>
      </c>
      <c r="M35" s="44">
        <v>0</v>
      </c>
      <c r="N35" s="44">
        <v>0</v>
      </c>
      <c r="O35" s="44">
        <v>0</v>
      </c>
      <c r="P35" s="44">
        <v>3</v>
      </c>
      <c r="Q35" s="44">
        <v>30</v>
      </c>
      <c r="R35" s="44">
        <v>2.33</v>
      </c>
      <c r="S35" s="44">
        <v>2.33</v>
      </c>
      <c r="T35" s="44">
        <v>2.33</v>
      </c>
      <c r="U35" s="44">
        <v>1</v>
      </c>
      <c r="V35" s="44">
        <v>1.67</v>
      </c>
      <c r="W35" s="44">
        <v>0</v>
      </c>
      <c r="X35" s="44">
        <v>6</v>
      </c>
      <c r="Y35" s="44">
        <v>1.33</v>
      </c>
      <c r="Z35" s="44">
        <v>28</v>
      </c>
      <c r="AA35" s="44">
        <v>6.67</v>
      </c>
      <c r="AB35" s="44">
        <v>0</v>
      </c>
      <c r="AC35" s="44">
        <v>9</v>
      </c>
      <c r="AD35" s="45">
        <v>165.01</v>
      </c>
    </row>
    <row r="36" spans="1:30" s="4" customFormat="1" x14ac:dyDescent="0.2">
      <c r="A36" s="29" t="s">
        <v>47</v>
      </c>
      <c r="B36" s="28">
        <v>44</v>
      </c>
      <c r="C36" s="28">
        <v>44</v>
      </c>
      <c r="D36" s="28">
        <v>43</v>
      </c>
      <c r="E36" s="28" t="s">
        <v>173</v>
      </c>
      <c r="F36" s="29" t="s">
        <v>130</v>
      </c>
      <c r="G36" s="44">
        <v>30</v>
      </c>
      <c r="H36" s="44">
        <v>30</v>
      </c>
      <c r="I36" s="44">
        <v>0</v>
      </c>
      <c r="J36" s="44">
        <v>10</v>
      </c>
      <c r="K36" s="44">
        <v>0</v>
      </c>
      <c r="L36" s="44">
        <v>1.32</v>
      </c>
      <c r="M36" s="44">
        <v>0</v>
      </c>
      <c r="N36" s="44">
        <v>0</v>
      </c>
      <c r="O36" s="44">
        <v>0</v>
      </c>
      <c r="P36" s="44">
        <v>0</v>
      </c>
      <c r="Q36" s="44">
        <v>30</v>
      </c>
      <c r="R36" s="44">
        <v>4</v>
      </c>
      <c r="S36" s="44">
        <v>3</v>
      </c>
      <c r="T36" s="44">
        <v>2.67</v>
      </c>
      <c r="U36" s="44">
        <v>2</v>
      </c>
      <c r="V36" s="44">
        <v>2</v>
      </c>
      <c r="W36" s="44">
        <v>0</v>
      </c>
      <c r="X36" s="44">
        <v>13.33</v>
      </c>
      <c r="Y36" s="44">
        <v>1</v>
      </c>
      <c r="Z36" s="44">
        <v>13.67</v>
      </c>
      <c r="AA36" s="44">
        <v>3</v>
      </c>
      <c r="AB36" s="44">
        <v>0</v>
      </c>
      <c r="AC36" s="44">
        <v>7.67</v>
      </c>
      <c r="AD36" s="45">
        <v>153.65</v>
      </c>
    </row>
    <row r="37" spans="1:30" s="4" customFormat="1" ht="22.5" x14ac:dyDescent="0.2">
      <c r="A37" s="29" t="s">
        <v>39</v>
      </c>
      <c r="B37" s="28">
        <v>2</v>
      </c>
      <c r="C37" s="28">
        <v>2</v>
      </c>
      <c r="D37" s="28">
        <v>2</v>
      </c>
      <c r="E37" s="28" t="s">
        <v>173</v>
      </c>
      <c r="F37" s="29" t="s">
        <v>85</v>
      </c>
      <c r="G37" s="44">
        <v>30</v>
      </c>
      <c r="H37" s="44">
        <v>30</v>
      </c>
      <c r="I37" s="44">
        <v>0</v>
      </c>
      <c r="J37" s="44">
        <v>25</v>
      </c>
      <c r="K37" s="44">
        <v>0</v>
      </c>
      <c r="L37" s="44">
        <v>2.29</v>
      </c>
      <c r="M37" s="44">
        <v>0</v>
      </c>
      <c r="N37" s="44">
        <v>0</v>
      </c>
      <c r="O37" s="44">
        <v>0</v>
      </c>
      <c r="P37" s="44">
        <v>10</v>
      </c>
      <c r="Q37" s="44">
        <v>30</v>
      </c>
      <c r="R37" s="44">
        <v>2.33</v>
      </c>
      <c r="S37" s="44">
        <v>2</v>
      </c>
      <c r="T37" s="44">
        <v>1.67</v>
      </c>
      <c r="U37" s="44">
        <v>1</v>
      </c>
      <c r="V37" s="44">
        <v>2</v>
      </c>
      <c r="W37" s="44">
        <v>23.67</v>
      </c>
      <c r="X37" s="44">
        <v>50</v>
      </c>
      <c r="Y37" s="44">
        <v>3.67</v>
      </c>
      <c r="Z37" s="44">
        <v>28</v>
      </c>
      <c r="AA37" s="44">
        <v>4.67</v>
      </c>
      <c r="AB37" s="44">
        <v>0</v>
      </c>
      <c r="AC37" s="44">
        <v>7</v>
      </c>
      <c r="AD37" s="45">
        <v>253.29</v>
      </c>
    </row>
    <row r="38" spans="1:30" s="4" customFormat="1" x14ac:dyDescent="0.2">
      <c r="A38" s="29" t="s">
        <v>39</v>
      </c>
      <c r="B38" s="28">
        <v>62</v>
      </c>
      <c r="C38" s="28">
        <v>62</v>
      </c>
      <c r="D38" s="28">
        <v>61</v>
      </c>
      <c r="E38" s="28" t="s">
        <v>173</v>
      </c>
      <c r="F38" s="29" t="s">
        <v>150</v>
      </c>
      <c r="G38" s="44">
        <v>27</v>
      </c>
      <c r="H38" s="44">
        <v>30</v>
      </c>
      <c r="I38" s="44">
        <v>0</v>
      </c>
      <c r="J38" s="44">
        <v>0</v>
      </c>
      <c r="K38" s="44">
        <v>0</v>
      </c>
      <c r="L38" s="44">
        <v>2.29</v>
      </c>
      <c r="M38" s="44">
        <v>0</v>
      </c>
      <c r="N38" s="44">
        <v>0</v>
      </c>
      <c r="O38" s="44">
        <v>0</v>
      </c>
      <c r="P38" s="44">
        <v>0</v>
      </c>
      <c r="Q38" s="44">
        <v>30</v>
      </c>
      <c r="R38" s="44">
        <v>2.33</v>
      </c>
      <c r="S38" s="44">
        <v>2</v>
      </c>
      <c r="T38" s="44">
        <v>1.67</v>
      </c>
      <c r="U38" s="44">
        <v>1</v>
      </c>
      <c r="V38" s="44">
        <v>2</v>
      </c>
      <c r="W38" s="44">
        <v>4.33</v>
      </c>
      <c r="X38" s="44">
        <v>8.67</v>
      </c>
      <c r="Y38" s="44">
        <v>2</v>
      </c>
      <c r="Z38" s="44">
        <v>11.67</v>
      </c>
      <c r="AA38" s="44">
        <v>4.67</v>
      </c>
      <c r="AB38" s="44">
        <v>0</v>
      </c>
      <c r="AC38" s="44">
        <v>5</v>
      </c>
      <c r="AD38" s="45">
        <v>134.63</v>
      </c>
    </row>
    <row r="39" spans="1:30" s="4" customFormat="1" ht="22.5" x14ac:dyDescent="0.2">
      <c r="A39" s="29" t="s">
        <v>40</v>
      </c>
      <c r="B39" s="28">
        <v>70</v>
      </c>
      <c r="C39" s="28">
        <v>70</v>
      </c>
      <c r="D39" s="28">
        <v>69</v>
      </c>
      <c r="E39" s="28" t="s">
        <v>173</v>
      </c>
      <c r="F39" s="29" t="s">
        <v>158</v>
      </c>
      <c r="G39" s="44">
        <v>30</v>
      </c>
      <c r="H39" s="44">
        <v>11</v>
      </c>
      <c r="I39" s="44">
        <v>0</v>
      </c>
      <c r="J39" s="44">
        <v>10</v>
      </c>
      <c r="K39" s="44">
        <v>0</v>
      </c>
      <c r="L39" s="44">
        <v>2.23</v>
      </c>
      <c r="M39" s="44">
        <v>0</v>
      </c>
      <c r="N39" s="44">
        <v>0</v>
      </c>
      <c r="O39" s="44">
        <v>0</v>
      </c>
      <c r="P39" s="44">
        <v>8</v>
      </c>
      <c r="Q39" s="44">
        <v>25</v>
      </c>
      <c r="R39" s="44">
        <v>2.33</v>
      </c>
      <c r="S39" s="44">
        <v>2</v>
      </c>
      <c r="T39" s="44">
        <v>2.33</v>
      </c>
      <c r="U39" s="44">
        <v>2.33</v>
      </c>
      <c r="V39" s="44">
        <v>3</v>
      </c>
      <c r="W39" s="44">
        <v>0</v>
      </c>
      <c r="X39" s="44">
        <v>8</v>
      </c>
      <c r="Y39" s="44">
        <v>0</v>
      </c>
      <c r="Z39" s="44">
        <v>11</v>
      </c>
      <c r="AA39" s="44">
        <v>3</v>
      </c>
      <c r="AB39" s="44">
        <v>0</v>
      </c>
      <c r="AC39" s="44">
        <v>6</v>
      </c>
      <c r="AD39" s="45">
        <v>126.23</v>
      </c>
    </row>
    <row r="40" spans="1:30" s="4" customFormat="1" ht="22.5" x14ac:dyDescent="0.2">
      <c r="A40" s="29" t="s">
        <v>40</v>
      </c>
      <c r="B40" s="28">
        <v>77</v>
      </c>
      <c r="C40" s="28">
        <v>77</v>
      </c>
      <c r="D40" s="28">
        <v>76</v>
      </c>
      <c r="E40" s="28" t="s">
        <v>173</v>
      </c>
      <c r="F40" s="29" t="s">
        <v>165</v>
      </c>
      <c r="G40" s="44">
        <v>27</v>
      </c>
      <c r="H40" s="44">
        <v>8.75</v>
      </c>
      <c r="I40" s="44">
        <v>0</v>
      </c>
      <c r="J40" s="44">
        <v>10</v>
      </c>
      <c r="K40" s="44">
        <v>0</v>
      </c>
      <c r="L40" s="44">
        <v>2.23</v>
      </c>
      <c r="M40" s="44">
        <v>0</v>
      </c>
      <c r="N40" s="44">
        <v>0</v>
      </c>
      <c r="O40" s="44">
        <v>0</v>
      </c>
      <c r="P40" s="44">
        <v>3</v>
      </c>
      <c r="Q40" s="44">
        <v>25</v>
      </c>
      <c r="R40" s="44">
        <v>2.33</v>
      </c>
      <c r="S40" s="44">
        <v>2</v>
      </c>
      <c r="T40" s="44">
        <v>2.33</v>
      </c>
      <c r="U40" s="44">
        <v>2.33</v>
      </c>
      <c r="V40" s="44">
        <v>3</v>
      </c>
      <c r="W40" s="44">
        <v>0</v>
      </c>
      <c r="X40" s="44">
        <v>8</v>
      </c>
      <c r="Y40" s="44">
        <v>0</v>
      </c>
      <c r="Z40" s="44">
        <v>11</v>
      </c>
      <c r="AA40" s="44">
        <v>3</v>
      </c>
      <c r="AB40" s="44">
        <v>0</v>
      </c>
      <c r="AC40" s="44">
        <v>7.33</v>
      </c>
      <c r="AD40" s="45">
        <v>117.31</v>
      </c>
    </row>
    <row r="41" spans="1:30" s="4" customFormat="1" ht="22.5" x14ac:dyDescent="0.2">
      <c r="A41" s="29" t="s">
        <v>36</v>
      </c>
      <c r="B41" s="28">
        <v>25</v>
      </c>
      <c r="C41" s="28">
        <v>25</v>
      </c>
      <c r="D41" s="28">
        <v>24</v>
      </c>
      <c r="E41" s="28" t="s">
        <v>173</v>
      </c>
      <c r="F41" s="29" t="s">
        <v>110</v>
      </c>
      <c r="G41" s="44">
        <v>30</v>
      </c>
      <c r="H41" s="44">
        <v>30</v>
      </c>
      <c r="I41" s="44">
        <v>0</v>
      </c>
      <c r="J41" s="44">
        <v>0</v>
      </c>
      <c r="K41" s="44">
        <v>0</v>
      </c>
      <c r="L41" s="44">
        <v>1.44</v>
      </c>
      <c r="M41" s="44">
        <v>0</v>
      </c>
      <c r="N41" s="44">
        <v>0</v>
      </c>
      <c r="O41" s="44">
        <v>0</v>
      </c>
      <c r="P41" s="44">
        <v>0</v>
      </c>
      <c r="Q41" s="44">
        <v>30</v>
      </c>
      <c r="R41" s="44">
        <v>2</v>
      </c>
      <c r="S41" s="44">
        <v>2</v>
      </c>
      <c r="T41" s="44">
        <v>3</v>
      </c>
      <c r="U41" s="44">
        <v>2</v>
      </c>
      <c r="V41" s="44">
        <v>2</v>
      </c>
      <c r="W41" s="44">
        <v>0</v>
      </c>
      <c r="X41" s="44">
        <v>37.67</v>
      </c>
      <c r="Y41" s="44">
        <v>7</v>
      </c>
      <c r="Z41" s="44">
        <v>13.33</v>
      </c>
      <c r="AA41" s="44">
        <v>3</v>
      </c>
      <c r="AB41" s="44">
        <v>0</v>
      </c>
      <c r="AC41" s="44">
        <v>6.33</v>
      </c>
      <c r="AD41" s="45">
        <v>169.78</v>
      </c>
    </row>
    <row r="42" spans="1:30" s="4" customFormat="1" x14ac:dyDescent="0.2">
      <c r="A42" s="29" t="s">
        <v>36</v>
      </c>
      <c r="B42" s="28">
        <v>73</v>
      </c>
      <c r="C42" s="28">
        <v>73</v>
      </c>
      <c r="D42" s="28">
        <v>72</v>
      </c>
      <c r="E42" s="28" t="s">
        <v>173</v>
      </c>
      <c r="F42" s="29" t="s">
        <v>161</v>
      </c>
      <c r="G42" s="44">
        <v>27</v>
      </c>
      <c r="H42" s="44">
        <v>30</v>
      </c>
      <c r="I42" s="44">
        <v>0</v>
      </c>
      <c r="J42" s="44">
        <v>0</v>
      </c>
      <c r="K42" s="44">
        <v>0</v>
      </c>
      <c r="L42" s="44">
        <v>1.39</v>
      </c>
      <c r="M42" s="44">
        <v>0</v>
      </c>
      <c r="N42" s="44">
        <v>0</v>
      </c>
      <c r="O42" s="44">
        <v>0</v>
      </c>
      <c r="P42" s="44">
        <v>0</v>
      </c>
      <c r="Q42" s="44">
        <v>30</v>
      </c>
      <c r="R42" s="44">
        <v>2</v>
      </c>
      <c r="S42" s="44">
        <v>1.33</v>
      </c>
      <c r="T42" s="44">
        <v>2.67</v>
      </c>
      <c r="U42" s="44">
        <v>2</v>
      </c>
      <c r="V42" s="44">
        <v>2.33</v>
      </c>
      <c r="W42" s="44">
        <v>0</v>
      </c>
      <c r="X42" s="44">
        <v>0</v>
      </c>
      <c r="Y42" s="44">
        <v>0.33</v>
      </c>
      <c r="Z42" s="44">
        <v>12.67</v>
      </c>
      <c r="AA42" s="44">
        <v>2.33</v>
      </c>
      <c r="AB42" s="44">
        <v>0</v>
      </c>
      <c r="AC42" s="44">
        <v>9.67</v>
      </c>
      <c r="AD42" s="45">
        <v>123.72</v>
      </c>
    </row>
    <row r="43" spans="1:30" s="4" customFormat="1" x14ac:dyDescent="0.2">
      <c r="A43" s="29" t="s">
        <v>108</v>
      </c>
      <c r="B43" s="28">
        <v>24</v>
      </c>
      <c r="C43" s="28">
        <v>24</v>
      </c>
      <c r="D43" s="28">
        <v>23</v>
      </c>
      <c r="E43" s="28" t="s">
        <v>173</v>
      </c>
      <c r="F43" s="29" t="s">
        <v>109</v>
      </c>
      <c r="G43" s="44">
        <v>30</v>
      </c>
      <c r="H43" s="44">
        <v>5</v>
      </c>
      <c r="I43" s="44">
        <v>0</v>
      </c>
      <c r="J43" s="44">
        <v>20</v>
      </c>
      <c r="K43" s="44">
        <v>0</v>
      </c>
      <c r="L43" s="44">
        <v>2.25</v>
      </c>
      <c r="M43" s="44">
        <v>0</v>
      </c>
      <c r="N43" s="44">
        <v>0</v>
      </c>
      <c r="O43" s="44">
        <v>0</v>
      </c>
      <c r="P43" s="44">
        <v>10</v>
      </c>
      <c r="Q43" s="44">
        <v>30</v>
      </c>
      <c r="R43" s="44">
        <v>3</v>
      </c>
      <c r="S43" s="44">
        <v>2</v>
      </c>
      <c r="T43" s="44">
        <v>3</v>
      </c>
      <c r="U43" s="44">
        <v>2.33</v>
      </c>
      <c r="V43" s="44">
        <v>2</v>
      </c>
      <c r="W43" s="44">
        <v>0</v>
      </c>
      <c r="X43" s="44">
        <v>14.7</v>
      </c>
      <c r="Y43" s="44">
        <v>7</v>
      </c>
      <c r="Z43" s="44">
        <v>20.329999999999998</v>
      </c>
      <c r="AA43" s="44">
        <v>3.33</v>
      </c>
      <c r="AB43" s="44">
        <v>0</v>
      </c>
      <c r="AC43" s="44">
        <v>15.33</v>
      </c>
      <c r="AD43" s="45">
        <v>170.28</v>
      </c>
    </row>
    <row r="44" spans="1:30" s="4" customFormat="1" ht="21.75" customHeight="1" x14ac:dyDescent="0.2">
      <c r="A44" s="29" t="s">
        <v>56</v>
      </c>
      <c r="B44" s="28">
        <v>4</v>
      </c>
      <c r="C44" s="28">
        <v>4</v>
      </c>
      <c r="D44" s="28">
        <v>4</v>
      </c>
      <c r="E44" s="28" t="s">
        <v>173</v>
      </c>
      <c r="F44" s="29" t="s">
        <v>87</v>
      </c>
      <c r="G44" s="44">
        <v>27</v>
      </c>
      <c r="H44" s="44">
        <v>30</v>
      </c>
      <c r="I44" s="44">
        <v>0</v>
      </c>
      <c r="J44" s="44">
        <v>25</v>
      </c>
      <c r="K44" s="44">
        <v>0</v>
      </c>
      <c r="L44" s="44">
        <v>2.71</v>
      </c>
      <c r="M44" s="44">
        <v>0</v>
      </c>
      <c r="N44" s="44">
        <v>0</v>
      </c>
      <c r="O44" s="44">
        <v>0</v>
      </c>
      <c r="P44" s="44">
        <v>10</v>
      </c>
      <c r="Q44" s="44">
        <v>30</v>
      </c>
      <c r="R44" s="44">
        <v>4</v>
      </c>
      <c r="S44" s="44">
        <v>2</v>
      </c>
      <c r="T44" s="44">
        <v>5</v>
      </c>
      <c r="U44" s="44">
        <v>2</v>
      </c>
      <c r="V44" s="44">
        <v>4</v>
      </c>
      <c r="W44" s="44">
        <v>0</v>
      </c>
      <c r="X44" s="44">
        <v>19.72</v>
      </c>
      <c r="Y44" s="44">
        <v>0.33</v>
      </c>
      <c r="Z44" s="44">
        <v>28</v>
      </c>
      <c r="AA44" s="44">
        <v>7</v>
      </c>
      <c r="AB44" s="44">
        <v>0</v>
      </c>
      <c r="AC44" s="44">
        <v>17.329999999999998</v>
      </c>
      <c r="AD44" s="45">
        <v>214.09</v>
      </c>
    </row>
    <row r="45" spans="1:30" s="4" customFormat="1" ht="22.5" x14ac:dyDescent="0.2">
      <c r="A45" s="29" t="s">
        <v>56</v>
      </c>
      <c r="B45" s="28">
        <v>8</v>
      </c>
      <c r="C45" s="28">
        <v>8</v>
      </c>
      <c r="D45" s="28">
        <v>9</v>
      </c>
      <c r="E45" s="28" t="s">
        <v>174</v>
      </c>
      <c r="F45" s="29" t="s">
        <v>74</v>
      </c>
      <c r="G45" s="44">
        <v>24</v>
      </c>
      <c r="H45" s="44">
        <v>30</v>
      </c>
      <c r="I45" s="44">
        <v>0</v>
      </c>
      <c r="J45" s="44">
        <v>10</v>
      </c>
      <c r="K45" s="44">
        <v>0</v>
      </c>
      <c r="L45" s="44">
        <v>2.71</v>
      </c>
      <c r="M45" s="44">
        <v>0</v>
      </c>
      <c r="N45" s="44">
        <v>0</v>
      </c>
      <c r="O45" s="44">
        <v>0</v>
      </c>
      <c r="P45" s="44">
        <v>0</v>
      </c>
      <c r="Q45" s="44">
        <v>30</v>
      </c>
      <c r="R45" s="44">
        <v>4</v>
      </c>
      <c r="S45" s="44">
        <v>2</v>
      </c>
      <c r="T45" s="44">
        <v>5</v>
      </c>
      <c r="U45" s="44">
        <v>2</v>
      </c>
      <c r="V45" s="44">
        <v>4</v>
      </c>
      <c r="W45" s="44">
        <v>0</v>
      </c>
      <c r="X45" s="44">
        <v>3</v>
      </c>
      <c r="Y45" s="44">
        <v>5</v>
      </c>
      <c r="Z45" s="44">
        <v>16</v>
      </c>
      <c r="AA45" s="44">
        <v>6.33</v>
      </c>
      <c r="AB45" s="44">
        <v>0</v>
      </c>
      <c r="AC45" s="44">
        <v>8</v>
      </c>
      <c r="AD45" s="45">
        <v>152.04</v>
      </c>
    </row>
    <row r="46" spans="1:30" s="4" customFormat="1" ht="21" customHeight="1" x14ac:dyDescent="0.2">
      <c r="A46" s="29" t="s">
        <v>56</v>
      </c>
      <c r="B46" s="28">
        <v>14</v>
      </c>
      <c r="C46" s="28">
        <v>14</v>
      </c>
      <c r="D46" s="28">
        <v>14</v>
      </c>
      <c r="E46" s="28" t="s">
        <v>173</v>
      </c>
      <c r="F46" s="29" t="s">
        <v>99</v>
      </c>
      <c r="G46" s="44">
        <v>30</v>
      </c>
      <c r="H46" s="44">
        <v>11</v>
      </c>
      <c r="I46" s="44">
        <v>0</v>
      </c>
      <c r="J46" s="44">
        <v>25</v>
      </c>
      <c r="K46" s="44">
        <v>0</v>
      </c>
      <c r="L46" s="44">
        <v>2.71</v>
      </c>
      <c r="M46" s="44">
        <v>0</v>
      </c>
      <c r="N46" s="44">
        <v>0</v>
      </c>
      <c r="O46" s="44">
        <v>0</v>
      </c>
      <c r="P46" s="44">
        <v>10</v>
      </c>
      <c r="Q46" s="44">
        <v>30</v>
      </c>
      <c r="R46" s="44">
        <v>4</v>
      </c>
      <c r="S46" s="44">
        <v>2</v>
      </c>
      <c r="T46" s="44">
        <v>5</v>
      </c>
      <c r="U46" s="44">
        <v>2</v>
      </c>
      <c r="V46" s="44">
        <v>4</v>
      </c>
      <c r="W46" s="44">
        <v>0</v>
      </c>
      <c r="X46" s="44">
        <v>12</v>
      </c>
      <c r="Y46" s="44">
        <v>0.33</v>
      </c>
      <c r="Z46" s="44">
        <v>29</v>
      </c>
      <c r="AA46" s="44">
        <v>6</v>
      </c>
      <c r="AB46" s="44">
        <v>0</v>
      </c>
      <c r="AC46" s="44">
        <v>8.67</v>
      </c>
      <c r="AD46" s="45">
        <v>181.71</v>
      </c>
    </row>
    <row r="47" spans="1:30" s="4" customFormat="1" ht="22.5" x14ac:dyDescent="0.2">
      <c r="A47" s="29" t="s">
        <v>42</v>
      </c>
      <c r="B47" s="28">
        <v>10</v>
      </c>
      <c r="C47" s="28">
        <v>10</v>
      </c>
      <c r="D47" s="28">
        <v>10</v>
      </c>
      <c r="E47" s="28" t="s">
        <v>173</v>
      </c>
      <c r="F47" s="29" t="s">
        <v>95</v>
      </c>
      <c r="G47" s="44">
        <v>27</v>
      </c>
      <c r="H47" s="44">
        <v>30</v>
      </c>
      <c r="I47" s="44">
        <v>0</v>
      </c>
      <c r="J47" s="44">
        <v>25</v>
      </c>
      <c r="K47" s="44">
        <v>0</v>
      </c>
      <c r="L47" s="44">
        <v>2.14</v>
      </c>
      <c r="M47" s="44">
        <v>0</v>
      </c>
      <c r="N47" s="44">
        <v>0</v>
      </c>
      <c r="O47" s="44">
        <v>0</v>
      </c>
      <c r="P47" s="44">
        <v>10</v>
      </c>
      <c r="Q47" s="44">
        <v>30</v>
      </c>
      <c r="R47" s="44">
        <v>2</v>
      </c>
      <c r="S47" s="44">
        <v>1</v>
      </c>
      <c r="T47" s="44">
        <v>1</v>
      </c>
      <c r="U47" s="44">
        <v>1.33</v>
      </c>
      <c r="V47" s="44">
        <v>2</v>
      </c>
      <c r="W47" s="44">
        <v>0</v>
      </c>
      <c r="X47" s="44">
        <v>12</v>
      </c>
      <c r="Y47" s="44">
        <v>3.67</v>
      </c>
      <c r="Z47" s="44">
        <v>28</v>
      </c>
      <c r="AA47" s="44">
        <v>4.67</v>
      </c>
      <c r="AB47" s="44">
        <v>0</v>
      </c>
      <c r="AC47" s="44">
        <v>6.67</v>
      </c>
      <c r="AD47" s="45">
        <v>186.47</v>
      </c>
    </row>
    <row r="48" spans="1:30" s="4" customFormat="1" ht="22.5" x14ac:dyDescent="0.2">
      <c r="A48" s="29" t="s">
        <v>42</v>
      </c>
      <c r="B48" s="28">
        <v>50</v>
      </c>
      <c r="C48" s="28">
        <v>50</v>
      </c>
      <c r="D48" s="28">
        <v>49</v>
      </c>
      <c r="E48" s="28" t="s">
        <v>173</v>
      </c>
      <c r="F48" s="29" t="s">
        <v>137</v>
      </c>
      <c r="G48" s="44">
        <v>24</v>
      </c>
      <c r="H48" s="44">
        <v>30</v>
      </c>
      <c r="I48" s="44">
        <v>0</v>
      </c>
      <c r="J48" s="44">
        <v>10</v>
      </c>
      <c r="K48" s="44">
        <v>0</v>
      </c>
      <c r="L48" s="44">
        <v>2.14</v>
      </c>
      <c r="M48" s="44">
        <v>0</v>
      </c>
      <c r="N48" s="44">
        <v>0</v>
      </c>
      <c r="O48" s="44">
        <v>0</v>
      </c>
      <c r="P48" s="44">
        <v>10</v>
      </c>
      <c r="Q48" s="44">
        <v>30</v>
      </c>
      <c r="R48" s="44">
        <v>2</v>
      </c>
      <c r="S48" s="44">
        <v>1</v>
      </c>
      <c r="T48" s="44">
        <v>1</v>
      </c>
      <c r="U48" s="44">
        <v>1.33</v>
      </c>
      <c r="V48" s="44">
        <v>2</v>
      </c>
      <c r="W48" s="44">
        <v>0</v>
      </c>
      <c r="X48" s="44">
        <v>12</v>
      </c>
      <c r="Y48" s="44">
        <v>3.33</v>
      </c>
      <c r="Z48" s="44">
        <v>14.33</v>
      </c>
      <c r="AA48" s="44">
        <v>2.33</v>
      </c>
      <c r="AB48" s="44">
        <v>0</v>
      </c>
      <c r="AC48" s="44">
        <v>4.33</v>
      </c>
      <c r="AD48" s="45">
        <v>149.81</v>
      </c>
    </row>
    <row r="49" spans="1:30" s="4" customFormat="1" ht="22.5" x14ac:dyDescent="0.2">
      <c r="A49" s="29" t="s">
        <v>42</v>
      </c>
      <c r="B49" s="28">
        <v>58</v>
      </c>
      <c r="C49" s="28">
        <v>58</v>
      </c>
      <c r="D49" s="28">
        <v>57</v>
      </c>
      <c r="E49" s="28" t="s">
        <v>173</v>
      </c>
      <c r="F49" s="29" t="s">
        <v>146</v>
      </c>
      <c r="G49" s="44">
        <v>30</v>
      </c>
      <c r="H49" s="44">
        <v>30</v>
      </c>
      <c r="I49" s="44">
        <v>0</v>
      </c>
      <c r="J49" s="44">
        <v>20</v>
      </c>
      <c r="K49" s="44">
        <v>0</v>
      </c>
      <c r="L49" s="44">
        <v>2.14</v>
      </c>
      <c r="M49" s="44">
        <v>0</v>
      </c>
      <c r="N49" s="44">
        <v>0</v>
      </c>
      <c r="O49" s="44">
        <v>0</v>
      </c>
      <c r="P49" s="44">
        <v>0</v>
      </c>
      <c r="Q49" s="44">
        <v>30</v>
      </c>
      <c r="R49" s="44">
        <v>2</v>
      </c>
      <c r="S49" s="44">
        <v>1</v>
      </c>
      <c r="T49" s="44">
        <v>1</v>
      </c>
      <c r="U49" s="44">
        <v>1.33</v>
      </c>
      <c r="V49" s="44">
        <v>2</v>
      </c>
      <c r="W49" s="44">
        <v>0</v>
      </c>
      <c r="X49" s="44">
        <v>0</v>
      </c>
      <c r="Y49" s="44">
        <v>0.33</v>
      </c>
      <c r="Z49" s="44">
        <v>14</v>
      </c>
      <c r="AA49" s="44">
        <v>3.33</v>
      </c>
      <c r="AB49" s="44">
        <v>0</v>
      </c>
      <c r="AC49" s="44">
        <v>3.67</v>
      </c>
      <c r="AD49" s="45">
        <v>140.81</v>
      </c>
    </row>
    <row r="50" spans="1:30" s="4" customFormat="1" ht="22.5" x14ac:dyDescent="0.2">
      <c r="A50" s="29" t="s">
        <v>42</v>
      </c>
      <c r="B50" s="28">
        <v>63</v>
      </c>
      <c r="C50" s="28">
        <v>63</v>
      </c>
      <c r="D50" s="28">
        <v>62</v>
      </c>
      <c r="E50" s="28" t="s">
        <v>173</v>
      </c>
      <c r="F50" s="29" t="s">
        <v>151</v>
      </c>
      <c r="G50" s="44">
        <v>21</v>
      </c>
      <c r="H50" s="44">
        <v>30</v>
      </c>
      <c r="I50" s="44">
        <v>0</v>
      </c>
      <c r="J50" s="44">
        <v>10</v>
      </c>
      <c r="K50" s="44">
        <v>0</v>
      </c>
      <c r="L50" s="44">
        <v>2.14</v>
      </c>
      <c r="M50" s="44">
        <v>0</v>
      </c>
      <c r="N50" s="44">
        <v>0</v>
      </c>
      <c r="O50" s="44">
        <v>0</v>
      </c>
      <c r="P50" s="44">
        <v>0</v>
      </c>
      <c r="Q50" s="44">
        <v>30</v>
      </c>
      <c r="R50" s="44">
        <v>2</v>
      </c>
      <c r="S50" s="44">
        <v>1</v>
      </c>
      <c r="T50" s="44">
        <v>1</v>
      </c>
      <c r="U50" s="44">
        <v>1.33</v>
      </c>
      <c r="V50" s="44">
        <v>2</v>
      </c>
      <c r="W50" s="44">
        <v>0</v>
      </c>
      <c r="X50" s="44">
        <v>9.33</v>
      </c>
      <c r="Y50" s="44">
        <v>1.33</v>
      </c>
      <c r="Z50" s="44">
        <v>14.33</v>
      </c>
      <c r="AA50" s="44">
        <v>2.33</v>
      </c>
      <c r="AB50" s="44">
        <v>0</v>
      </c>
      <c r="AC50" s="44">
        <v>5</v>
      </c>
      <c r="AD50" s="45">
        <v>132.81</v>
      </c>
    </row>
    <row r="51" spans="1:30" s="4" customFormat="1" ht="22.5" x14ac:dyDescent="0.2">
      <c r="A51" s="29" t="s">
        <v>118</v>
      </c>
      <c r="B51" s="28">
        <v>33</v>
      </c>
      <c r="C51" s="28">
        <v>33</v>
      </c>
      <c r="D51" s="28">
        <v>32</v>
      </c>
      <c r="E51" s="28" t="s">
        <v>173</v>
      </c>
      <c r="F51" s="29" t="s">
        <v>119</v>
      </c>
      <c r="G51" s="44">
        <v>30</v>
      </c>
      <c r="H51" s="44">
        <v>30</v>
      </c>
      <c r="I51" s="44">
        <v>0</v>
      </c>
      <c r="J51" s="44">
        <v>20</v>
      </c>
      <c r="K51" s="44">
        <v>0</v>
      </c>
      <c r="L51" s="44">
        <v>1.69</v>
      </c>
      <c r="M51" s="44">
        <v>0</v>
      </c>
      <c r="N51" s="44">
        <v>0</v>
      </c>
      <c r="O51" s="44">
        <v>0</v>
      </c>
      <c r="P51" s="44">
        <v>10</v>
      </c>
      <c r="Q51" s="44">
        <v>20</v>
      </c>
      <c r="R51" s="44">
        <v>2</v>
      </c>
      <c r="S51" s="44">
        <v>1</v>
      </c>
      <c r="T51" s="44">
        <v>2</v>
      </c>
      <c r="U51" s="44">
        <v>1</v>
      </c>
      <c r="V51" s="44">
        <v>1</v>
      </c>
      <c r="W51" s="44">
        <v>0</v>
      </c>
      <c r="X51" s="44">
        <v>20</v>
      </c>
      <c r="Y51" s="44">
        <v>3.67</v>
      </c>
      <c r="Z51" s="44">
        <v>12.67</v>
      </c>
      <c r="AA51" s="44">
        <v>2.67</v>
      </c>
      <c r="AB51" s="44">
        <v>0</v>
      </c>
      <c r="AC51" s="44">
        <v>6.67</v>
      </c>
      <c r="AD51" s="45">
        <v>164.36</v>
      </c>
    </row>
    <row r="52" spans="1:30" s="4" customFormat="1" ht="22.5" x14ac:dyDescent="0.2">
      <c r="A52" s="29" t="s">
        <v>50</v>
      </c>
      <c r="B52" s="28">
        <v>35</v>
      </c>
      <c r="C52" s="28">
        <v>35</v>
      </c>
      <c r="D52" s="28">
        <v>34</v>
      </c>
      <c r="E52" s="28" t="s">
        <v>173</v>
      </c>
      <c r="F52" s="29" t="s">
        <v>121</v>
      </c>
      <c r="G52" s="44">
        <v>27</v>
      </c>
      <c r="H52" s="44">
        <v>30</v>
      </c>
      <c r="I52" s="44">
        <v>0</v>
      </c>
      <c r="J52" s="44">
        <v>25</v>
      </c>
      <c r="K52" s="44">
        <v>0</v>
      </c>
      <c r="L52" s="44">
        <v>2.33</v>
      </c>
      <c r="M52" s="44">
        <v>0</v>
      </c>
      <c r="N52" s="44">
        <v>0</v>
      </c>
      <c r="O52" s="44">
        <v>0</v>
      </c>
      <c r="P52" s="44">
        <v>10</v>
      </c>
      <c r="Q52" s="44">
        <v>30</v>
      </c>
      <c r="R52" s="44">
        <v>1</v>
      </c>
      <c r="S52" s="44">
        <v>1</v>
      </c>
      <c r="T52" s="44">
        <v>1</v>
      </c>
      <c r="U52" s="44">
        <v>1</v>
      </c>
      <c r="V52" s="44">
        <v>0.67</v>
      </c>
      <c r="W52" s="44">
        <v>0</v>
      </c>
      <c r="X52" s="44">
        <v>21.33</v>
      </c>
      <c r="Y52" s="44">
        <v>1.33</v>
      </c>
      <c r="Z52" s="44">
        <v>12</v>
      </c>
      <c r="AA52" s="44">
        <v>0</v>
      </c>
      <c r="AB52" s="44">
        <v>0</v>
      </c>
      <c r="AC52" s="44">
        <v>0</v>
      </c>
      <c r="AD52" s="45">
        <v>163.66</v>
      </c>
    </row>
    <row r="53" spans="1:30" s="4" customFormat="1" ht="22.5" x14ac:dyDescent="0.2">
      <c r="A53" s="29" t="s">
        <v>50</v>
      </c>
      <c r="B53" s="28">
        <v>36</v>
      </c>
      <c r="C53" s="28">
        <v>36</v>
      </c>
      <c r="D53" s="28">
        <v>35</v>
      </c>
      <c r="E53" s="28" t="s">
        <v>173</v>
      </c>
      <c r="F53" s="29" t="s">
        <v>122</v>
      </c>
      <c r="G53" s="44">
        <v>30</v>
      </c>
      <c r="H53" s="44">
        <v>30</v>
      </c>
      <c r="I53" s="44">
        <v>0</v>
      </c>
      <c r="J53" s="44">
        <v>10</v>
      </c>
      <c r="K53" s="44">
        <v>0</v>
      </c>
      <c r="L53" s="44">
        <v>2.33</v>
      </c>
      <c r="M53" s="44">
        <v>0</v>
      </c>
      <c r="N53" s="44">
        <v>0</v>
      </c>
      <c r="O53" s="44">
        <v>0</v>
      </c>
      <c r="P53" s="44">
        <v>10</v>
      </c>
      <c r="Q53" s="44">
        <v>30</v>
      </c>
      <c r="R53" s="44">
        <v>1</v>
      </c>
      <c r="S53" s="44">
        <v>1</v>
      </c>
      <c r="T53" s="44">
        <v>1</v>
      </c>
      <c r="U53" s="44">
        <v>1</v>
      </c>
      <c r="V53" s="44">
        <v>0.67</v>
      </c>
      <c r="W53" s="44">
        <v>3.33</v>
      </c>
      <c r="X53" s="44">
        <v>19</v>
      </c>
      <c r="Y53" s="44">
        <v>0</v>
      </c>
      <c r="Z53" s="44">
        <v>12.67</v>
      </c>
      <c r="AA53" s="44">
        <v>0</v>
      </c>
      <c r="AB53" s="44">
        <v>2</v>
      </c>
      <c r="AC53" s="44">
        <v>9.33</v>
      </c>
      <c r="AD53" s="45">
        <v>163.33000000000001</v>
      </c>
    </row>
    <row r="54" spans="1:30" s="4" customFormat="1" ht="22.5" x14ac:dyDescent="0.2">
      <c r="A54" s="29" t="s">
        <v>53</v>
      </c>
      <c r="B54" s="28">
        <v>20</v>
      </c>
      <c r="C54" s="28">
        <v>20</v>
      </c>
      <c r="D54" s="28">
        <v>19</v>
      </c>
      <c r="E54" s="28" t="s">
        <v>173</v>
      </c>
      <c r="F54" s="29" t="s">
        <v>104</v>
      </c>
      <c r="G54" s="44">
        <v>30</v>
      </c>
      <c r="H54" s="44">
        <v>24.75</v>
      </c>
      <c r="I54" s="44">
        <v>0</v>
      </c>
      <c r="J54" s="44">
        <v>0</v>
      </c>
      <c r="K54" s="44">
        <v>0</v>
      </c>
      <c r="L54" s="44">
        <v>1.51</v>
      </c>
      <c r="M54" s="44">
        <v>0</v>
      </c>
      <c r="N54" s="44">
        <v>0</v>
      </c>
      <c r="O54" s="44">
        <v>0</v>
      </c>
      <c r="P54" s="44">
        <v>0</v>
      </c>
      <c r="Q54" s="44">
        <v>30</v>
      </c>
      <c r="R54" s="44">
        <v>3.67</v>
      </c>
      <c r="S54" s="44">
        <v>2</v>
      </c>
      <c r="T54" s="44">
        <v>3</v>
      </c>
      <c r="U54" s="44">
        <v>3.67</v>
      </c>
      <c r="V54" s="44">
        <v>1.67</v>
      </c>
      <c r="W54" s="44">
        <v>0</v>
      </c>
      <c r="X54" s="44">
        <v>47</v>
      </c>
      <c r="Y54" s="44">
        <v>5</v>
      </c>
      <c r="Z54" s="44">
        <v>15.33</v>
      </c>
      <c r="AA54" s="44">
        <v>7</v>
      </c>
      <c r="AB54" s="44">
        <v>0</v>
      </c>
      <c r="AC54" s="44">
        <v>4.33</v>
      </c>
      <c r="AD54" s="45">
        <v>178.93</v>
      </c>
    </row>
    <row r="55" spans="1:30" s="4" customFormat="1" ht="22.5" x14ac:dyDescent="0.2">
      <c r="A55" s="29" t="s">
        <v>93</v>
      </c>
      <c r="B55" s="28">
        <v>9</v>
      </c>
      <c r="C55" s="28">
        <v>9</v>
      </c>
      <c r="D55" s="28">
        <v>9</v>
      </c>
      <c r="E55" s="28" t="s">
        <v>173</v>
      </c>
      <c r="F55" s="29" t="s">
        <v>94</v>
      </c>
      <c r="G55" s="44">
        <v>30</v>
      </c>
      <c r="H55" s="44">
        <v>26.17</v>
      </c>
      <c r="I55" s="44">
        <v>0</v>
      </c>
      <c r="J55" s="44">
        <v>0</v>
      </c>
      <c r="K55" s="44">
        <v>0</v>
      </c>
      <c r="L55" s="44">
        <v>1.44</v>
      </c>
      <c r="M55" s="44">
        <v>0</v>
      </c>
      <c r="N55" s="44">
        <v>0</v>
      </c>
      <c r="O55" s="44">
        <v>0</v>
      </c>
      <c r="P55" s="44">
        <v>10</v>
      </c>
      <c r="Q55" s="44">
        <v>30</v>
      </c>
      <c r="R55" s="44">
        <v>2.67</v>
      </c>
      <c r="S55" s="44">
        <v>2</v>
      </c>
      <c r="T55" s="44">
        <v>3</v>
      </c>
      <c r="U55" s="44">
        <v>2</v>
      </c>
      <c r="V55" s="44">
        <v>2.33</v>
      </c>
      <c r="W55" s="44">
        <v>25</v>
      </c>
      <c r="X55" s="44">
        <v>30.61</v>
      </c>
      <c r="Y55" s="44">
        <v>3.33</v>
      </c>
      <c r="Z55" s="44">
        <v>15</v>
      </c>
      <c r="AA55" s="44">
        <v>0.33</v>
      </c>
      <c r="AB55" s="44">
        <v>0</v>
      </c>
      <c r="AC55" s="44">
        <v>7.67</v>
      </c>
      <c r="AD55" s="45">
        <v>191.55</v>
      </c>
    </row>
    <row r="56" spans="1:30" s="4" customFormat="1" ht="22.5" x14ac:dyDescent="0.2">
      <c r="A56" s="29" t="s">
        <v>43</v>
      </c>
      <c r="B56" s="28">
        <v>1</v>
      </c>
      <c r="C56" s="28">
        <v>1</v>
      </c>
      <c r="D56" s="28">
        <v>1</v>
      </c>
      <c r="E56" s="28" t="s">
        <v>174</v>
      </c>
      <c r="F56" s="29" t="s">
        <v>66</v>
      </c>
      <c r="G56" s="44">
        <v>30</v>
      </c>
      <c r="H56" s="44">
        <v>30</v>
      </c>
      <c r="I56" s="44">
        <v>15</v>
      </c>
      <c r="J56" s="44">
        <v>0</v>
      </c>
      <c r="K56" s="44">
        <v>0</v>
      </c>
      <c r="L56" s="44">
        <v>3.15</v>
      </c>
      <c r="M56" s="44">
        <v>50</v>
      </c>
      <c r="N56" s="44">
        <v>30</v>
      </c>
      <c r="O56" s="44">
        <v>22.44</v>
      </c>
      <c r="P56" s="44">
        <v>10</v>
      </c>
      <c r="Q56" s="44">
        <v>30</v>
      </c>
      <c r="R56" s="44">
        <v>4</v>
      </c>
      <c r="S56" s="44">
        <v>1</v>
      </c>
      <c r="T56" s="44">
        <v>3</v>
      </c>
      <c r="U56" s="44">
        <v>2</v>
      </c>
      <c r="V56" s="44">
        <v>4</v>
      </c>
      <c r="W56" s="44">
        <v>50</v>
      </c>
      <c r="X56" s="44">
        <v>5.54</v>
      </c>
      <c r="Y56" s="44">
        <v>35</v>
      </c>
      <c r="Z56" s="44">
        <v>5.33</v>
      </c>
      <c r="AA56" s="44">
        <v>4.33</v>
      </c>
      <c r="AB56" s="44">
        <v>0</v>
      </c>
      <c r="AC56" s="44">
        <v>5</v>
      </c>
      <c r="AD56" s="45">
        <v>339.8</v>
      </c>
    </row>
    <row r="57" spans="1:30" s="4" customFormat="1" ht="33.75" x14ac:dyDescent="0.2">
      <c r="A57" s="29" t="s">
        <v>43</v>
      </c>
      <c r="B57" s="28">
        <v>2</v>
      </c>
      <c r="C57" s="28">
        <v>2</v>
      </c>
      <c r="D57" s="28">
        <v>2</v>
      </c>
      <c r="E57" s="28" t="s">
        <v>174</v>
      </c>
      <c r="F57" s="29" t="s">
        <v>67</v>
      </c>
      <c r="G57" s="44">
        <v>27</v>
      </c>
      <c r="H57" s="44">
        <v>0</v>
      </c>
      <c r="I57" s="44">
        <v>0</v>
      </c>
      <c r="J57" s="44">
        <v>25</v>
      </c>
      <c r="K57" s="44">
        <v>0</v>
      </c>
      <c r="L57" s="44">
        <v>3.15</v>
      </c>
      <c r="M57" s="44">
        <v>50</v>
      </c>
      <c r="N57" s="44">
        <v>30</v>
      </c>
      <c r="O57" s="44">
        <v>10</v>
      </c>
      <c r="P57" s="44">
        <v>10</v>
      </c>
      <c r="Q57" s="44">
        <v>30</v>
      </c>
      <c r="R57" s="44">
        <v>4</v>
      </c>
      <c r="S57" s="44">
        <v>1</v>
      </c>
      <c r="T57" s="44">
        <v>3</v>
      </c>
      <c r="U57" s="44">
        <v>2</v>
      </c>
      <c r="V57" s="44">
        <v>4</v>
      </c>
      <c r="W57" s="44">
        <v>35</v>
      </c>
      <c r="X57" s="44">
        <v>49</v>
      </c>
      <c r="Y57" s="44">
        <v>30</v>
      </c>
      <c r="Z57" s="44">
        <v>13.33</v>
      </c>
      <c r="AA57" s="44">
        <v>6</v>
      </c>
      <c r="AB57" s="44">
        <v>0</v>
      </c>
      <c r="AC57" s="44">
        <v>5</v>
      </c>
      <c r="AD57" s="45">
        <v>337.48</v>
      </c>
    </row>
    <row r="58" spans="1:30" s="4" customFormat="1" ht="22.5" x14ac:dyDescent="0.2">
      <c r="A58" s="29" t="s">
        <v>43</v>
      </c>
      <c r="B58" s="28">
        <v>4</v>
      </c>
      <c r="C58" s="28">
        <v>4</v>
      </c>
      <c r="D58" s="28">
        <v>4</v>
      </c>
      <c r="E58" s="28" t="s">
        <v>174</v>
      </c>
      <c r="F58" s="29" t="s">
        <v>69</v>
      </c>
      <c r="G58" s="44">
        <v>24</v>
      </c>
      <c r="H58" s="44">
        <v>30</v>
      </c>
      <c r="I58" s="44">
        <v>30</v>
      </c>
      <c r="J58" s="44">
        <v>10</v>
      </c>
      <c r="K58" s="44">
        <v>0</v>
      </c>
      <c r="L58" s="44">
        <v>3.1</v>
      </c>
      <c r="M58" s="44">
        <v>13.95</v>
      </c>
      <c r="N58" s="44">
        <v>8.3699999999999992</v>
      </c>
      <c r="O58" s="44">
        <v>21.25</v>
      </c>
      <c r="P58" s="44">
        <v>10</v>
      </c>
      <c r="Q58" s="44">
        <v>30</v>
      </c>
      <c r="R58" s="44">
        <v>4</v>
      </c>
      <c r="S58" s="44">
        <v>2</v>
      </c>
      <c r="T58" s="44">
        <v>3</v>
      </c>
      <c r="U58" s="44">
        <v>2</v>
      </c>
      <c r="V58" s="44">
        <v>2.67</v>
      </c>
      <c r="W58" s="44">
        <v>10</v>
      </c>
      <c r="X58" s="44">
        <v>50</v>
      </c>
      <c r="Y58" s="44">
        <v>15</v>
      </c>
      <c r="Z58" s="44">
        <v>16</v>
      </c>
      <c r="AA58" s="44">
        <v>0</v>
      </c>
      <c r="AB58" s="44">
        <v>1</v>
      </c>
      <c r="AC58" s="44">
        <v>21</v>
      </c>
      <c r="AD58" s="45">
        <v>307.33999999999997</v>
      </c>
    </row>
    <row r="59" spans="1:30" s="4" customFormat="1" ht="22.5" x14ac:dyDescent="0.2">
      <c r="A59" s="29" t="s">
        <v>43</v>
      </c>
      <c r="B59" s="28">
        <v>6</v>
      </c>
      <c r="C59" s="28">
        <v>6</v>
      </c>
      <c r="D59" s="28">
        <v>6</v>
      </c>
      <c r="E59" s="28" t="s">
        <v>174</v>
      </c>
      <c r="F59" s="29" t="s">
        <v>71</v>
      </c>
      <c r="G59" s="44">
        <v>21</v>
      </c>
      <c r="H59" s="44">
        <v>28.95</v>
      </c>
      <c r="I59" s="44">
        <v>0</v>
      </c>
      <c r="J59" s="44">
        <v>10</v>
      </c>
      <c r="K59" s="44">
        <v>0</v>
      </c>
      <c r="L59" s="44">
        <v>3.1</v>
      </c>
      <c r="M59" s="44">
        <v>23.35</v>
      </c>
      <c r="N59" s="44">
        <v>14.01</v>
      </c>
      <c r="O59" s="44">
        <v>21.89</v>
      </c>
      <c r="P59" s="44">
        <v>10</v>
      </c>
      <c r="Q59" s="44">
        <v>30</v>
      </c>
      <c r="R59" s="44">
        <v>4</v>
      </c>
      <c r="S59" s="44">
        <v>2</v>
      </c>
      <c r="T59" s="44">
        <v>3</v>
      </c>
      <c r="U59" s="44">
        <v>2</v>
      </c>
      <c r="V59" s="44">
        <v>2.67</v>
      </c>
      <c r="W59" s="44">
        <v>0</v>
      </c>
      <c r="X59" s="44">
        <v>12.58</v>
      </c>
      <c r="Y59" s="44">
        <v>20</v>
      </c>
      <c r="Z59" s="44">
        <v>14</v>
      </c>
      <c r="AA59" s="44">
        <v>3.33</v>
      </c>
      <c r="AB59" s="44">
        <v>3</v>
      </c>
      <c r="AC59" s="44">
        <v>11</v>
      </c>
      <c r="AD59" s="45">
        <v>239.88</v>
      </c>
    </row>
    <row r="60" spans="1:30" s="4" customFormat="1" ht="21" customHeight="1" x14ac:dyDescent="0.2">
      <c r="A60" s="29" t="s">
        <v>43</v>
      </c>
      <c r="B60" s="28">
        <v>12</v>
      </c>
      <c r="C60" s="28">
        <v>12</v>
      </c>
      <c r="D60" s="28">
        <v>13</v>
      </c>
      <c r="E60" s="28" t="s">
        <v>174</v>
      </c>
      <c r="F60" s="29" t="s">
        <v>78</v>
      </c>
      <c r="G60" s="44">
        <v>18</v>
      </c>
      <c r="H60" s="44">
        <v>30</v>
      </c>
      <c r="I60" s="44">
        <v>0</v>
      </c>
      <c r="J60" s="44">
        <v>10</v>
      </c>
      <c r="K60" s="44">
        <v>0</v>
      </c>
      <c r="L60" s="44">
        <v>3.1</v>
      </c>
      <c r="M60" s="44">
        <v>0</v>
      </c>
      <c r="N60" s="44">
        <v>0</v>
      </c>
      <c r="O60" s="44">
        <v>0</v>
      </c>
      <c r="P60" s="44">
        <v>3</v>
      </c>
      <c r="Q60" s="44">
        <v>30</v>
      </c>
      <c r="R60" s="44">
        <v>4</v>
      </c>
      <c r="S60" s="44">
        <v>2</v>
      </c>
      <c r="T60" s="44">
        <v>3</v>
      </c>
      <c r="U60" s="44">
        <v>2</v>
      </c>
      <c r="V60" s="44">
        <v>2.67</v>
      </c>
      <c r="W60" s="44">
        <v>0</v>
      </c>
      <c r="X60" s="44">
        <v>7.39</v>
      </c>
      <c r="Y60" s="44">
        <v>0</v>
      </c>
      <c r="Z60" s="44">
        <v>15</v>
      </c>
      <c r="AA60" s="44">
        <v>2</v>
      </c>
      <c r="AB60" s="44">
        <v>3</v>
      </c>
      <c r="AC60" s="44">
        <v>3</v>
      </c>
      <c r="AD60" s="45">
        <v>138.15</v>
      </c>
    </row>
    <row r="61" spans="1:30" s="4" customFormat="1" ht="22.5" x14ac:dyDescent="0.2">
      <c r="A61" s="29" t="s">
        <v>43</v>
      </c>
      <c r="B61" s="28">
        <v>14</v>
      </c>
      <c r="C61" s="28">
        <v>14</v>
      </c>
      <c r="D61" s="28">
        <v>15</v>
      </c>
      <c r="E61" s="28" t="s">
        <v>174</v>
      </c>
      <c r="F61" s="29" t="s">
        <v>80</v>
      </c>
      <c r="G61" s="44">
        <v>6</v>
      </c>
      <c r="H61" s="44">
        <v>2</v>
      </c>
      <c r="I61" s="44">
        <v>0</v>
      </c>
      <c r="J61" s="44">
        <v>20</v>
      </c>
      <c r="K61" s="44">
        <v>0</v>
      </c>
      <c r="L61" s="44">
        <v>3.15</v>
      </c>
      <c r="M61" s="44">
        <v>0</v>
      </c>
      <c r="N61" s="44">
        <v>0</v>
      </c>
      <c r="O61" s="44">
        <v>0</v>
      </c>
      <c r="P61" s="44">
        <v>3</v>
      </c>
      <c r="Q61" s="44">
        <v>30</v>
      </c>
      <c r="R61" s="44">
        <v>4</v>
      </c>
      <c r="S61" s="44">
        <v>1</v>
      </c>
      <c r="T61" s="44">
        <v>3</v>
      </c>
      <c r="U61" s="44">
        <v>2</v>
      </c>
      <c r="V61" s="44">
        <v>4</v>
      </c>
      <c r="W61" s="44">
        <v>0</v>
      </c>
      <c r="X61" s="44">
        <v>23</v>
      </c>
      <c r="Y61" s="44">
        <v>1.67</v>
      </c>
      <c r="Z61" s="44">
        <v>16.329999999999998</v>
      </c>
      <c r="AA61" s="44">
        <v>4.33</v>
      </c>
      <c r="AB61" s="44">
        <v>0</v>
      </c>
      <c r="AC61" s="44">
        <v>7</v>
      </c>
      <c r="AD61" s="45">
        <v>130.47999999999999</v>
      </c>
    </row>
    <row r="62" spans="1:30" s="4" customFormat="1" ht="22.5" x14ac:dyDescent="0.2">
      <c r="A62" s="29" t="s">
        <v>43</v>
      </c>
      <c r="B62" s="28">
        <v>45</v>
      </c>
      <c r="C62" s="28">
        <v>45</v>
      </c>
      <c r="D62" s="28">
        <v>44</v>
      </c>
      <c r="E62" s="28" t="s">
        <v>173</v>
      </c>
      <c r="F62" s="29" t="s">
        <v>131</v>
      </c>
      <c r="G62" s="44">
        <v>15</v>
      </c>
      <c r="H62" s="44">
        <v>13.67</v>
      </c>
      <c r="I62" s="44">
        <v>0</v>
      </c>
      <c r="J62" s="44">
        <v>10</v>
      </c>
      <c r="K62" s="44">
        <v>0</v>
      </c>
      <c r="L62" s="44">
        <v>3.1</v>
      </c>
      <c r="M62" s="44">
        <v>0</v>
      </c>
      <c r="N62" s="44">
        <v>0</v>
      </c>
      <c r="O62" s="44">
        <v>0</v>
      </c>
      <c r="P62" s="44">
        <v>10</v>
      </c>
      <c r="Q62" s="44">
        <v>30</v>
      </c>
      <c r="R62" s="44">
        <v>4</v>
      </c>
      <c r="S62" s="44">
        <v>2</v>
      </c>
      <c r="T62" s="44">
        <v>3</v>
      </c>
      <c r="U62" s="44">
        <v>2</v>
      </c>
      <c r="V62" s="44">
        <v>2.67</v>
      </c>
      <c r="W62" s="44">
        <v>0</v>
      </c>
      <c r="X62" s="44">
        <v>32.85</v>
      </c>
      <c r="Y62" s="44">
        <v>2.67</v>
      </c>
      <c r="Z62" s="44">
        <v>14</v>
      </c>
      <c r="AA62" s="44">
        <v>2.67</v>
      </c>
      <c r="AB62" s="44">
        <v>0</v>
      </c>
      <c r="AC62" s="44">
        <v>5.33</v>
      </c>
      <c r="AD62" s="45">
        <v>152.94999999999999</v>
      </c>
    </row>
    <row r="63" spans="1:30" s="4" customFormat="1" ht="22.5" x14ac:dyDescent="0.2">
      <c r="A63" s="29" t="s">
        <v>43</v>
      </c>
      <c r="B63" s="28">
        <v>55</v>
      </c>
      <c r="C63" s="28">
        <v>55</v>
      </c>
      <c r="D63" s="28">
        <v>54</v>
      </c>
      <c r="E63" s="28" t="s">
        <v>173</v>
      </c>
      <c r="F63" s="29" t="s">
        <v>143</v>
      </c>
      <c r="G63" s="44">
        <v>9</v>
      </c>
      <c r="H63" s="44">
        <v>2.8</v>
      </c>
      <c r="I63" s="44">
        <v>0</v>
      </c>
      <c r="J63" s="44">
        <v>25</v>
      </c>
      <c r="K63" s="44">
        <v>0</v>
      </c>
      <c r="L63" s="44">
        <v>3.3</v>
      </c>
      <c r="M63" s="44">
        <v>0</v>
      </c>
      <c r="N63" s="44">
        <v>0</v>
      </c>
      <c r="O63" s="44">
        <v>0</v>
      </c>
      <c r="P63" s="44">
        <v>3</v>
      </c>
      <c r="Q63" s="44">
        <v>30</v>
      </c>
      <c r="R63" s="44">
        <v>4</v>
      </c>
      <c r="S63" s="44">
        <v>2</v>
      </c>
      <c r="T63" s="44">
        <v>2.33</v>
      </c>
      <c r="U63" s="44">
        <v>2</v>
      </c>
      <c r="V63" s="44">
        <v>2</v>
      </c>
      <c r="W63" s="44">
        <v>5</v>
      </c>
      <c r="X63" s="44">
        <v>17.64</v>
      </c>
      <c r="Y63" s="44">
        <v>0</v>
      </c>
      <c r="Z63" s="44">
        <v>29</v>
      </c>
      <c r="AA63" s="44">
        <v>2.33</v>
      </c>
      <c r="AB63" s="44">
        <v>0</v>
      </c>
      <c r="AC63" s="44">
        <v>7.67</v>
      </c>
      <c r="AD63" s="45">
        <v>147.07</v>
      </c>
    </row>
    <row r="64" spans="1:30" s="4" customFormat="1" ht="22.5" x14ac:dyDescent="0.2">
      <c r="A64" s="29" t="s">
        <v>43</v>
      </c>
      <c r="B64" s="28">
        <v>84</v>
      </c>
      <c r="C64" s="28">
        <v>84</v>
      </c>
      <c r="D64" s="28">
        <v>83</v>
      </c>
      <c r="E64" s="28" t="s">
        <v>173</v>
      </c>
      <c r="F64" s="29" t="s">
        <v>172</v>
      </c>
      <c r="G64" s="44">
        <v>12</v>
      </c>
      <c r="H64" s="44">
        <v>12.08</v>
      </c>
      <c r="I64" s="44">
        <v>0</v>
      </c>
      <c r="J64" s="44">
        <v>0</v>
      </c>
      <c r="K64" s="44">
        <v>0</v>
      </c>
      <c r="L64" s="44">
        <v>3.15</v>
      </c>
      <c r="M64" s="44">
        <v>0</v>
      </c>
      <c r="N64" s="44">
        <v>0</v>
      </c>
      <c r="O64" s="44">
        <v>0</v>
      </c>
      <c r="P64" s="44">
        <v>0</v>
      </c>
      <c r="Q64" s="44">
        <v>30</v>
      </c>
      <c r="R64" s="44">
        <v>4</v>
      </c>
      <c r="S64" s="44">
        <v>1</v>
      </c>
      <c r="T64" s="44">
        <v>3</v>
      </c>
      <c r="U64" s="44">
        <v>2</v>
      </c>
      <c r="V64" s="44">
        <v>4</v>
      </c>
      <c r="W64" s="44">
        <v>0</v>
      </c>
      <c r="X64" s="44">
        <v>5</v>
      </c>
      <c r="Y64" s="44">
        <v>0</v>
      </c>
      <c r="Z64" s="44">
        <v>9</v>
      </c>
      <c r="AA64" s="44">
        <v>5</v>
      </c>
      <c r="AB64" s="44">
        <v>0</v>
      </c>
      <c r="AC64" s="44">
        <v>6.67</v>
      </c>
      <c r="AD64" s="45">
        <v>96.89</v>
      </c>
    </row>
    <row r="65" spans="1:30" s="4" customFormat="1" ht="22.5" x14ac:dyDescent="0.2">
      <c r="A65" s="29" t="s">
        <v>41</v>
      </c>
      <c r="B65" s="28">
        <v>29</v>
      </c>
      <c r="C65" s="28">
        <v>29</v>
      </c>
      <c r="D65" s="28">
        <v>28</v>
      </c>
      <c r="E65" s="28" t="s">
        <v>173</v>
      </c>
      <c r="F65" s="29" t="s">
        <v>114</v>
      </c>
      <c r="G65" s="44">
        <v>27</v>
      </c>
      <c r="H65" s="44">
        <v>0.5</v>
      </c>
      <c r="I65" s="44">
        <v>0</v>
      </c>
      <c r="J65" s="44">
        <v>25</v>
      </c>
      <c r="K65" s="44">
        <v>0</v>
      </c>
      <c r="L65" s="44">
        <v>2.1800000000000002</v>
      </c>
      <c r="M65" s="44">
        <v>0</v>
      </c>
      <c r="N65" s="44">
        <v>0</v>
      </c>
      <c r="O65" s="44">
        <v>0</v>
      </c>
      <c r="P65" s="44">
        <v>10</v>
      </c>
      <c r="Q65" s="44">
        <v>30</v>
      </c>
      <c r="R65" s="44">
        <v>3.67</v>
      </c>
      <c r="S65" s="44">
        <v>2</v>
      </c>
      <c r="T65" s="44">
        <v>2.33</v>
      </c>
      <c r="U65" s="44">
        <v>3.67</v>
      </c>
      <c r="V65" s="44">
        <v>2</v>
      </c>
      <c r="W65" s="44">
        <v>6.67</v>
      </c>
      <c r="X65" s="44">
        <v>9.61</v>
      </c>
      <c r="Y65" s="44">
        <v>0</v>
      </c>
      <c r="Z65" s="44">
        <v>28</v>
      </c>
      <c r="AA65" s="44">
        <v>4.33</v>
      </c>
      <c r="AB65" s="44">
        <v>1.33</v>
      </c>
      <c r="AC65" s="44">
        <v>7.67</v>
      </c>
      <c r="AD65" s="45">
        <v>165.96</v>
      </c>
    </row>
    <row r="66" spans="1:30" s="4" customFormat="1" x14ac:dyDescent="0.2">
      <c r="A66" s="29" t="s">
        <v>41</v>
      </c>
      <c r="B66" s="28">
        <v>37</v>
      </c>
      <c r="C66" s="28">
        <v>37</v>
      </c>
      <c r="D66" s="28">
        <v>36</v>
      </c>
      <c r="E66" s="28" t="s">
        <v>173</v>
      </c>
      <c r="F66" s="29" t="s">
        <v>123</v>
      </c>
      <c r="G66" s="44">
        <v>18</v>
      </c>
      <c r="H66" s="44">
        <v>30</v>
      </c>
      <c r="I66" s="44">
        <v>0</v>
      </c>
      <c r="J66" s="44">
        <v>0</v>
      </c>
      <c r="K66" s="44">
        <v>0</v>
      </c>
      <c r="L66" s="44">
        <v>2.27</v>
      </c>
      <c r="M66" s="44">
        <v>0</v>
      </c>
      <c r="N66" s="44">
        <v>0</v>
      </c>
      <c r="O66" s="44">
        <v>0</v>
      </c>
      <c r="P66" s="44">
        <v>0</v>
      </c>
      <c r="Q66" s="44">
        <v>30</v>
      </c>
      <c r="R66" s="44">
        <v>3</v>
      </c>
      <c r="S66" s="44">
        <v>2.33</v>
      </c>
      <c r="T66" s="44">
        <v>2.67</v>
      </c>
      <c r="U66" s="44">
        <v>2</v>
      </c>
      <c r="V66" s="44">
        <v>2</v>
      </c>
      <c r="W66" s="44">
        <v>0</v>
      </c>
      <c r="X66" s="44">
        <v>42.66</v>
      </c>
      <c r="Y66" s="44">
        <v>3</v>
      </c>
      <c r="Z66" s="44">
        <v>13.33</v>
      </c>
      <c r="AA66" s="44">
        <v>5</v>
      </c>
      <c r="AB66" s="44">
        <v>0</v>
      </c>
      <c r="AC66" s="44">
        <v>7</v>
      </c>
      <c r="AD66" s="45">
        <v>163.26</v>
      </c>
    </row>
    <row r="67" spans="1:30" s="4" customFormat="1" ht="22.5" x14ac:dyDescent="0.2">
      <c r="A67" s="29" t="s">
        <v>41</v>
      </c>
      <c r="B67" s="28">
        <v>40</v>
      </c>
      <c r="C67" s="28">
        <v>40</v>
      </c>
      <c r="D67" s="28">
        <v>39</v>
      </c>
      <c r="E67" s="28" t="s">
        <v>173</v>
      </c>
      <c r="F67" s="29" t="s">
        <v>126</v>
      </c>
      <c r="G67" s="44">
        <v>30</v>
      </c>
      <c r="H67" s="44">
        <v>4</v>
      </c>
      <c r="I67" s="44">
        <v>0</v>
      </c>
      <c r="J67" s="44">
        <v>10</v>
      </c>
      <c r="K67" s="44">
        <v>0</v>
      </c>
      <c r="L67" s="44">
        <v>2.4900000000000002</v>
      </c>
      <c r="M67" s="44">
        <v>0</v>
      </c>
      <c r="N67" s="44">
        <v>0</v>
      </c>
      <c r="O67" s="44">
        <v>0</v>
      </c>
      <c r="P67" s="44">
        <v>8</v>
      </c>
      <c r="Q67" s="44">
        <v>30</v>
      </c>
      <c r="R67" s="44">
        <v>4</v>
      </c>
      <c r="S67" s="44">
        <v>2.33</v>
      </c>
      <c r="T67" s="44">
        <v>3</v>
      </c>
      <c r="U67" s="44">
        <v>2.33</v>
      </c>
      <c r="V67" s="44">
        <v>1.67</v>
      </c>
      <c r="W67" s="44">
        <v>20</v>
      </c>
      <c r="X67" s="44">
        <v>3.69</v>
      </c>
      <c r="Y67" s="44">
        <v>0</v>
      </c>
      <c r="Z67" s="44">
        <v>27</v>
      </c>
      <c r="AA67" s="44">
        <v>4.67</v>
      </c>
      <c r="AB67" s="44">
        <v>0</v>
      </c>
      <c r="AC67" s="44">
        <v>6</v>
      </c>
      <c r="AD67" s="45">
        <v>159.16999999999999</v>
      </c>
    </row>
    <row r="68" spans="1:30" s="4" customFormat="1" ht="21" customHeight="1" x14ac:dyDescent="0.2">
      <c r="A68" s="29" t="s">
        <v>41</v>
      </c>
      <c r="B68" s="28">
        <v>80</v>
      </c>
      <c r="C68" s="28">
        <v>80</v>
      </c>
      <c r="D68" s="28">
        <v>79</v>
      </c>
      <c r="E68" s="28" t="s">
        <v>173</v>
      </c>
      <c r="F68" s="29" t="s">
        <v>168</v>
      </c>
      <c r="G68" s="44">
        <v>24</v>
      </c>
      <c r="H68" s="44">
        <v>6.5</v>
      </c>
      <c r="I68" s="44">
        <v>0</v>
      </c>
      <c r="J68" s="44">
        <v>0</v>
      </c>
      <c r="K68" s="44">
        <v>0</v>
      </c>
      <c r="L68" s="44">
        <v>2.4900000000000002</v>
      </c>
      <c r="M68" s="44">
        <v>0</v>
      </c>
      <c r="N68" s="44">
        <v>0</v>
      </c>
      <c r="O68" s="44">
        <v>0</v>
      </c>
      <c r="P68" s="44">
        <v>0</v>
      </c>
      <c r="Q68" s="44">
        <v>30</v>
      </c>
      <c r="R68" s="44">
        <v>4</v>
      </c>
      <c r="S68" s="44">
        <v>2.33</v>
      </c>
      <c r="T68" s="44">
        <v>2.67</v>
      </c>
      <c r="U68" s="44">
        <v>2.33</v>
      </c>
      <c r="V68" s="44">
        <v>1.67</v>
      </c>
      <c r="W68" s="44">
        <v>0</v>
      </c>
      <c r="X68" s="44">
        <v>5.68</v>
      </c>
      <c r="Y68" s="44">
        <v>3</v>
      </c>
      <c r="Z68" s="44">
        <v>14.67</v>
      </c>
      <c r="AA68" s="44">
        <v>4</v>
      </c>
      <c r="AB68" s="44">
        <v>0</v>
      </c>
      <c r="AC68" s="44">
        <v>6</v>
      </c>
      <c r="AD68" s="45">
        <v>109.34</v>
      </c>
    </row>
    <row r="69" spans="1:30" s="4" customFormat="1" ht="22.5" x14ac:dyDescent="0.2">
      <c r="A69" s="29" t="s">
        <v>41</v>
      </c>
      <c r="B69" s="28">
        <v>82</v>
      </c>
      <c r="C69" s="28">
        <v>82</v>
      </c>
      <c r="D69" s="28">
        <v>81</v>
      </c>
      <c r="E69" s="28" t="s">
        <v>173</v>
      </c>
      <c r="F69" s="29" t="s">
        <v>170</v>
      </c>
      <c r="G69" s="44">
        <v>21</v>
      </c>
      <c r="H69" s="44">
        <v>3</v>
      </c>
      <c r="I69" s="44">
        <v>0</v>
      </c>
      <c r="J69" s="44">
        <v>0</v>
      </c>
      <c r="K69" s="44">
        <v>0</v>
      </c>
      <c r="L69" s="44">
        <v>2.4900000000000002</v>
      </c>
      <c r="M69" s="44">
        <v>0</v>
      </c>
      <c r="N69" s="44">
        <v>0</v>
      </c>
      <c r="O69" s="44">
        <v>0</v>
      </c>
      <c r="P69" s="44">
        <v>5</v>
      </c>
      <c r="Q69" s="44">
        <v>30</v>
      </c>
      <c r="R69" s="44">
        <v>4</v>
      </c>
      <c r="S69" s="44">
        <v>2.33</v>
      </c>
      <c r="T69" s="44">
        <v>3</v>
      </c>
      <c r="U69" s="44">
        <v>2.33</v>
      </c>
      <c r="V69" s="44">
        <v>1.67</v>
      </c>
      <c r="W69" s="44">
        <v>0</v>
      </c>
      <c r="X69" s="44">
        <v>2</v>
      </c>
      <c r="Y69" s="44">
        <v>0</v>
      </c>
      <c r="Z69" s="44">
        <v>14.67</v>
      </c>
      <c r="AA69" s="44">
        <v>5</v>
      </c>
      <c r="AB69" s="44">
        <v>0</v>
      </c>
      <c r="AC69" s="44">
        <v>6</v>
      </c>
      <c r="AD69" s="45">
        <v>102.49</v>
      </c>
    </row>
    <row r="70" spans="1:30" s="4" customFormat="1" ht="22.5" x14ac:dyDescent="0.2">
      <c r="A70" s="29" t="s">
        <v>52</v>
      </c>
      <c r="B70" s="28">
        <v>53</v>
      </c>
      <c r="C70" s="28">
        <v>53</v>
      </c>
      <c r="D70" s="28">
        <v>52</v>
      </c>
      <c r="E70" s="28" t="s">
        <v>173</v>
      </c>
      <c r="F70" s="29" t="s">
        <v>141</v>
      </c>
      <c r="G70" s="44">
        <v>30</v>
      </c>
      <c r="H70" s="44">
        <v>30</v>
      </c>
      <c r="I70" s="44">
        <v>0</v>
      </c>
      <c r="J70" s="44">
        <v>10</v>
      </c>
      <c r="K70" s="44">
        <v>0</v>
      </c>
      <c r="L70" s="44">
        <v>2.37</v>
      </c>
      <c r="M70" s="44">
        <v>0</v>
      </c>
      <c r="N70" s="44">
        <v>0</v>
      </c>
      <c r="O70" s="44">
        <v>0</v>
      </c>
      <c r="P70" s="44">
        <v>10</v>
      </c>
      <c r="Q70" s="44">
        <v>30</v>
      </c>
      <c r="R70" s="44">
        <v>2</v>
      </c>
      <c r="S70" s="44">
        <v>1</v>
      </c>
      <c r="T70" s="44">
        <v>3</v>
      </c>
      <c r="U70" s="44">
        <v>2</v>
      </c>
      <c r="V70" s="44">
        <v>2</v>
      </c>
      <c r="W70" s="44">
        <v>0</v>
      </c>
      <c r="X70" s="44">
        <v>10.33</v>
      </c>
      <c r="Y70" s="44">
        <v>0</v>
      </c>
      <c r="Z70" s="44">
        <v>12</v>
      </c>
      <c r="AA70" s="44">
        <v>3.67</v>
      </c>
      <c r="AB70" s="44">
        <v>0</v>
      </c>
      <c r="AC70" s="44">
        <v>0</v>
      </c>
      <c r="AD70" s="45">
        <v>148.37</v>
      </c>
    </row>
    <row r="71" spans="1:30" s="4" customFormat="1" ht="22.5" x14ac:dyDescent="0.2">
      <c r="A71" s="29" t="s">
        <v>52</v>
      </c>
      <c r="B71" s="28">
        <v>67</v>
      </c>
      <c r="C71" s="28">
        <v>67</v>
      </c>
      <c r="D71" s="28">
        <v>66</v>
      </c>
      <c r="E71" s="28" t="s">
        <v>173</v>
      </c>
      <c r="F71" s="29" t="s">
        <v>155</v>
      </c>
      <c r="G71" s="44">
        <v>15</v>
      </c>
      <c r="H71" s="44">
        <v>20.55</v>
      </c>
      <c r="I71" s="44">
        <v>0</v>
      </c>
      <c r="J71" s="44">
        <v>0</v>
      </c>
      <c r="K71" s="44">
        <v>0</v>
      </c>
      <c r="L71" s="44">
        <v>2.37</v>
      </c>
      <c r="M71" s="44">
        <v>0</v>
      </c>
      <c r="N71" s="44">
        <v>0</v>
      </c>
      <c r="O71" s="44">
        <v>0</v>
      </c>
      <c r="P71" s="44">
        <v>8</v>
      </c>
      <c r="Q71" s="44">
        <v>30</v>
      </c>
      <c r="R71" s="44">
        <v>2</v>
      </c>
      <c r="S71" s="44">
        <v>1</v>
      </c>
      <c r="T71" s="44">
        <v>3</v>
      </c>
      <c r="U71" s="44">
        <v>2</v>
      </c>
      <c r="V71" s="44">
        <v>2</v>
      </c>
      <c r="W71" s="44">
        <v>0</v>
      </c>
      <c r="X71" s="44">
        <v>25</v>
      </c>
      <c r="Y71" s="44">
        <v>0</v>
      </c>
      <c r="Z71" s="44">
        <v>14.67</v>
      </c>
      <c r="AA71" s="44">
        <v>3.33</v>
      </c>
      <c r="AB71" s="44">
        <v>0</v>
      </c>
      <c r="AC71" s="44">
        <v>0</v>
      </c>
      <c r="AD71" s="45">
        <v>128.91999999999999</v>
      </c>
    </row>
    <row r="72" spans="1:30" s="4" customFormat="1" x14ac:dyDescent="0.2">
      <c r="A72" s="29" t="s">
        <v>52</v>
      </c>
      <c r="B72" s="28">
        <v>72</v>
      </c>
      <c r="C72" s="28">
        <v>72</v>
      </c>
      <c r="D72" s="28">
        <v>71</v>
      </c>
      <c r="E72" s="28" t="s">
        <v>173</v>
      </c>
      <c r="F72" s="29" t="s">
        <v>160</v>
      </c>
      <c r="G72" s="44">
        <v>21</v>
      </c>
      <c r="H72" s="44">
        <v>29.82</v>
      </c>
      <c r="I72" s="44">
        <v>0</v>
      </c>
      <c r="J72" s="44">
        <v>0</v>
      </c>
      <c r="K72" s="44">
        <v>0</v>
      </c>
      <c r="L72" s="44">
        <v>2.37</v>
      </c>
      <c r="M72" s="44">
        <v>0</v>
      </c>
      <c r="N72" s="44">
        <v>0</v>
      </c>
      <c r="O72" s="44">
        <v>0</v>
      </c>
      <c r="P72" s="44">
        <v>0</v>
      </c>
      <c r="Q72" s="44">
        <v>30</v>
      </c>
      <c r="R72" s="44">
        <v>2</v>
      </c>
      <c r="S72" s="44">
        <v>1</v>
      </c>
      <c r="T72" s="44">
        <v>3</v>
      </c>
      <c r="U72" s="44">
        <v>2</v>
      </c>
      <c r="V72" s="44">
        <v>2</v>
      </c>
      <c r="W72" s="44">
        <v>0</v>
      </c>
      <c r="X72" s="44">
        <v>8</v>
      </c>
      <c r="Y72" s="44">
        <v>0</v>
      </c>
      <c r="Z72" s="44">
        <v>14.67</v>
      </c>
      <c r="AA72" s="44">
        <v>4</v>
      </c>
      <c r="AB72" s="44">
        <v>0</v>
      </c>
      <c r="AC72" s="44">
        <v>5</v>
      </c>
      <c r="AD72" s="45">
        <v>124.85</v>
      </c>
    </row>
    <row r="73" spans="1:30" s="4" customFormat="1" x14ac:dyDescent="0.2">
      <c r="A73" s="29" t="s">
        <v>52</v>
      </c>
      <c r="B73" s="28">
        <v>74</v>
      </c>
      <c r="C73" s="28">
        <v>74</v>
      </c>
      <c r="D73" s="28">
        <v>73</v>
      </c>
      <c r="E73" s="28" t="s">
        <v>173</v>
      </c>
      <c r="F73" s="29" t="s">
        <v>162</v>
      </c>
      <c r="G73" s="44">
        <v>27</v>
      </c>
      <c r="H73" s="44">
        <v>30</v>
      </c>
      <c r="I73" s="44">
        <v>0</v>
      </c>
      <c r="J73" s="44">
        <v>0</v>
      </c>
      <c r="K73" s="44">
        <v>0</v>
      </c>
      <c r="L73" s="44">
        <v>2.37</v>
      </c>
      <c r="M73" s="44">
        <v>0</v>
      </c>
      <c r="N73" s="44">
        <v>0</v>
      </c>
      <c r="O73" s="44">
        <v>0</v>
      </c>
      <c r="P73" s="44">
        <v>0</v>
      </c>
      <c r="Q73" s="44">
        <v>30</v>
      </c>
      <c r="R73" s="44">
        <v>2</v>
      </c>
      <c r="S73" s="44">
        <v>1</v>
      </c>
      <c r="T73" s="44">
        <v>3</v>
      </c>
      <c r="U73" s="44">
        <v>2</v>
      </c>
      <c r="V73" s="44">
        <v>2</v>
      </c>
      <c r="W73" s="44">
        <v>0</v>
      </c>
      <c r="X73" s="44">
        <v>7</v>
      </c>
      <c r="Y73" s="44">
        <v>0</v>
      </c>
      <c r="Z73" s="44">
        <v>13</v>
      </c>
      <c r="AA73" s="44">
        <v>3</v>
      </c>
      <c r="AB73" s="44">
        <v>0</v>
      </c>
      <c r="AC73" s="44">
        <v>0</v>
      </c>
      <c r="AD73" s="45">
        <v>122.37</v>
      </c>
    </row>
    <row r="74" spans="1:30" s="4" customFormat="1" ht="22.5" x14ac:dyDescent="0.2">
      <c r="A74" s="29" t="s">
        <v>52</v>
      </c>
      <c r="B74" s="28">
        <v>76</v>
      </c>
      <c r="C74" s="28">
        <v>76</v>
      </c>
      <c r="D74" s="28">
        <v>75</v>
      </c>
      <c r="E74" s="28" t="s">
        <v>173</v>
      </c>
      <c r="F74" s="29" t="s">
        <v>164</v>
      </c>
      <c r="G74" s="44">
        <v>24</v>
      </c>
      <c r="H74" s="44">
        <v>30</v>
      </c>
      <c r="I74" s="44">
        <v>0</v>
      </c>
      <c r="J74" s="44">
        <v>0</v>
      </c>
      <c r="K74" s="44">
        <v>0</v>
      </c>
      <c r="L74" s="44">
        <v>2.37</v>
      </c>
      <c r="M74" s="44">
        <v>0</v>
      </c>
      <c r="N74" s="44">
        <v>0</v>
      </c>
      <c r="O74" s="44">
        <v>0</v>
      </c>
      <c r="P74" s="44">
        <v>8</v>
      </c>
      <c r="Q74" s="44">
        <v>30</v>
      </c>
      <c r="R74" s="44">
        <v>2</v>
      </c>
      <c r="S74" s="44">
        <v>1</v>
      </c>
      <c r="T74" s="44">
        <v>3</v>
      </c>
      <c r="U74" s="44">
        <v>2</v>
      </c>
      <c r="V74" s="44">
        <v>2</v>
      </c>
      <c r="W74" s="44">
        <v>0</v>
      </c>
      <c r="X74" s="44">
        <v>6</v>
      </c>
      <c r="Y74" s="44">
        <v>0</v>
      </c>
      <c r="Z74" s="44">
        <v>5</v>
      </c>
      <c r="AA74" s="44">
        <v>1.67</v>
      </c>
      <c r="AB74" s="44">
        <v>0</v>
      </c>
      <c r="AC74" s="44">
        <v>0.67</v>
      </c>
      <c r="AD74" s="45">
        <v>117.7</v>
      </c>
    </row>
    <row r="75" spans="1:30" s="4" customFormat="1" ht="22.5" customHeight="1" x14ac:dyDescent="0.2">
      <c r="A75" s="29" t="s">
        <v>52</v>
      </c>
      <c r="B75" s="28">
        <v>79</v>
      </c>
      <c r="C75" s="28">
        <v>79</v>
      </c>
      <c r="D75" s="28">
        <v>78</v>
      </c>
      <c r="E75" s="28" t="s">
        <v>173</v>
      </c>
      <c r="F75" s="29" t="s">
        <v>167</v>
      </c>
      <c r="G75" s="44">
        <v>18</v>
      </c>
      <c r="H75" s="44">
        <v>30</v>
      </c>
      <c r="I75" s="44">
        <v>0</v>
      </c>
      <c r="J75" s="44">
        <v>0</v>
      </c>
      <c r="K75" s="44">
        <v>0</v>
      </c>
      <c r="L75" s="44">
        <v>2.37</v>
      </c>
      <c r="M75" s="44">
        <v>0</v>
      </c>
      <c r="N75" s="44">
        <v>0</v>
      </c>
      <c r="O75" s="44">
        <v>0</v>
      </c>
      <c r="P75" s="44">
        <v>0</v>
      </c>
      <c r="Q75" s="44">
        <v>30</v>
      </c>
      <c r="R75" s="44">
        <v>2</v>
      </c>
      <c r="S75" s="44">
        <v>1</v>
      </c>
      <c r="T75" s="44">
        <v>3</v>
      </c>
      <c r="U75" s="44">
        <v>2</v>
      </c>
      <c r="V75" s="44">
        <v>2</v>
      </c>
      <c r="W75" s="44">
        <v>0</v>
      </c>
      <c r="X75" s="44">
        <v>2.67</v>
      </c>
      <c r="Y75" s="44">
        <v>0</v>
      </c>
      <c r="Z75" s="44">
        <v>14.67</v>
      </c>
      <c r="AA75" s="44">
        <v>0</v>
      </c>
      <c r="AB75" s="44">
        <v>0</v>
      </c>
      <c r="AC75" s="44">
        <v>3.67</v>
      </c>
      <c r="AD75" s="45">
        <v>111.37</v>
      </c>
    </row>
    <row r="76" spans="1:30" s="4" customFormat="1" x14ac:dyDescent="0.2">
      <c r="A76" s="29" t="s">
        <v>61</v>
      </c>
      <c r="B76" s="28">
        <v>11</v>
      </c>
      <c r="C76" s="28">
        <v>11</v>
      </c>
      <c r="D76" s="28">
        <v>11</v>
      </c>
      <c r="E76" s="28" t="s">
        <v>173</v>
      </c>
      <c r="F76" s="29" t="s">
        <v>96</v>
      </c>
      <c r="G76" s="44">
        <v>30</v>
      </c>
      <c r="H76" s="44">
        <v>30</v>
      </c>
      <c r="I76" s="44">
        <v>0</v>
      </c>
      <c r="J76" s="44">
        <v>20</v>
      </c>
      <c r="K76" s="44">
        <v>0</v>
      </c>
      <c r="L76" s="44">
        <v>4.26</v>
      </c>
      <c r="M76" s="44">
        <v>0</v>
      </c>
      <c r="N76" s="44">
        <v>0</v>
      </c>
      <c r="O76" s="44">
        <v>0</v>
      </c>
      <c r="P76" s="44">
        <v>5</v>
      </c>
      <c r="Q76" s="44">
        <v>30</v>
      </c>
      <c r="R76" s="44">
        <v>2</v>
      </c>
      <c r="S76" s="44">
        <v>2</v>
      </c>
      <c r="T76" s="44">
        <v>3</v>
      </c>
      <c r="U76" s="44">
        <v>2</v>
      </c>
      <c r="V76" s="44">
        <v>2</v>
      </c>
      <c r="W76" s="44">
        <v>0</v>
      </c>
      <c r="X76" s="44">
        <v>15</v>
      </c>
      <c r="Y76" s="44">
        <v>2</v>
      </c>
      <c r="Z76" s="44">
        <v>16.329999999999998</v>
      </c>
      <c r="AA76" s="44">
        <v>12.67</v>
      </c>
      <c r="AB76" s="44">
        <v>0</v>
      </c>
      <c r="AC76" s="44">
        <v>10</v>
      </c>
      <c r="AD76" s="45">
        <v>186.26</v>
      </c>
    </row>
    <row r="77" spans="1:30" s="4" customFormat="1" ht="22.5" x14ac:dyDescent="0.2">
      <c r="A77" s="29" t="s">
        <v>61</v>
      </c>
      <c r="B77" s="28">
        <v>43</v>
      </c>
      <c r="C77" s="28">
        <v>43</v>
      </c>
      <c r="D77" s="28">
        <v>42</v>
      </c>
      <c r="E77" s="28" t="s">
        <v>173</v>
      </c>
      <c r="F77" s="29" t="s">
        <v>129</v>
      </c>
      <c r="G77" s="44">
        <v>27</v>
      </c>
      <c r="H77" s="44">
        <v>30</v>
      </c>
      <c r="I77" s="44">
        <v>0</v>
      </c>
      <c r="J77" s="44">
        <v>0</v>
      </c>
      <c r="K77" s="44">
        <v>0</v>
      </c>
      <c r="L77" s="44">
        <v>4.26</v>
      </c>
      <c r="M77" s="44">
        <v>0</v>
      </c>
      <c r="N77" s="44">
        <v>0</v>
      </c>
      <c r="O77" s="44">
        <v>0</v>
      </c>
      <c r="P77" s="44">
        <v>5</v>
      </c>
      <c r="Q77" s="44">
        <v>30</v>
      </c>
      <c r="R77" s="44">
        <v>2</v>
      </c>
      <c r="S77" s="44">
        <v>2</v>
      </c>
      <c r="T77" s="44">
        <v>3</v>
      </c>
      <c r="U77" s="44">
        <v>2</v>
      </c>
      <c r="V77" s="44">
        <v>2</v>
      </c>
      <c r="W77" s="44">
        <v>13.33</v>
      </c>
      <c r="X77" s="44">
        <v>5</v>
      </c>
      <c r="Y77" s="44">
        <v>0.33</v>
      </c>
      <c r="Z77" s="44">
        <v>14.67</v>
      </c>
      <c r="AA77" s="44">
        <v>5</v>
      </c>
      <c r="AB77" s="44">
        <v>0</v>
      </c>
      <c r="AC77" s="44">
        <v>10</v>
      </c>
      <c r="AD77" s="45">
        <v>155.59</v>
      </c>
    </row>
    <row r="78" spans="1:30" s="4" customFormat="1" ht="22.5" x14ac:dyDescent="0.2">
      <c r="A78" s="29" t="s">
        <v>46</v>
      </c>
      <c r="B78" s="28">
        <v>3</v>
      </c>
      <c r="C78" s="28">
        <v>3</v>
      </c>
      <c r="D78" s="28">
        <v>3</v>
      </c>
      <c r="E78" s="28" t="s">
        <v>174</v>
      </c>
      <c r="F78" s="29" t="s">
        <v>68</v>
      </c>
      <c r="G78" s="44">
        <v>27</v>
      </c>
      <c r="H78" s="44">
        <v>25.81</v>
      </c>
      <c r="I78" s="44">
        <v>0</v>
      </c>
      <c r="J78" s="44">
        <v>20</v>
      </c>
      <c r="K78" s="44">
        <v>0</v>
      </c>
      <c r="L78" s="44">
        <v>2.62</v>
      </c>
      <c r="M78" s="44">
        <v>11.39</v>
      </c>
      <c r="N78" s="44">
        <v>19.03</v>
      </c>
      <c r="O78" s="44">
        <v>23.48</v>
      </c>
      <c r="P78" s="44">
        <v>10</v>
      </c>
      <c r="Q78" s="44">
        <v>30</v>
      </c>
      <c r="R78" s="44">
        <v>4</v>
      </c>
      <c r="S78" s="44">
        <v>2</v>
      </c>
      <c r="T78" s="44">
        <v>2</v>
      </c>
      <c r="U78" s="44">
        <v>2</v>
      </c>
      <c r="V78" s="44">
        <v>4</v>
      </c>
      <c r="W78" s="44">
        <v>25</v>
      </c>
      <c r="X78" s="44">
        <v>50</v>
      </c>
      <c r="Y78" s="44">
        <v>26.33</v>
      </c>
      <c r="Z78" s="44">
        <v>21.33</v>
      </c>
      <c r="AA78" s="44">
        <v>11</v>
      </c>
      <c r="AB78" s="44">
        <v>5</v>
      </c>
      <c r="AC78" s="44">
        <v>6.67</v>
      </c>
      <c r="AD78" s="45">
        <v>328.67</v>
      </c>
    </row>
    <row r="79" spans="1:30" s="4" customFormat="1" ht="22.5" x14ac:dyDescent="0.2">
      <c r="A79" s="29" t="s">
        <v>46</v>
      </c>
      <c r="B79" s="28">
        <v>3</v>
      </c>
      <c r="C79" s="28">
        <v>3</v>
      </c>
      <c r="D79" s="28">
        <v>3</v>
      </c>
      <c r="E79" s="28" t="s">
        <v>173</v>
      </c>
      <c r="F79" s="29" t="s">
        <v>86</v>
      </c>
      <c r="G79" s="44">
        <v>30</v>
      </c>
      <c r="H79" s="44">
        <v>24.92</v>
      </c>
      <c r="I79" s="44">
        <v>0</v>
      </c>
      <c r="J79" s="44">
        <v>10</v>
      </c>
      <c r="K79" s="44">
        <v>0</v>
      </c>
      <c r="L79" s="44">
        <v>2.62</v>
      </c>
      <c r="M79" s="44">
        <v>0</v>
      </c>
      <c r="N79" s="44">
        <v>0</v>
      </c>
      <c r="O79" s="44">
        <v>0</v>
      </c>
      <c r="P79" s="44">
        <v>10</v>
      </c>
      <c r="Q79" s="44">
        <v>30</v>
      </c>
      <c r="R79" s="44">
        <v>4</v>
      </c>
      <c r="S79" s="44">
        <v>2</v>
      </c>
      <c r="T79" s="44">
        <v>2</v>
      </c>
      <c r="U79" s="44">
        <v>2</v>
      </c>
      <c r="V79" s="44">
        <v>4</v>
      </c>
      <c r="W79" s="44">
        <v>20</v>
      </c>
      <c r="X79" s="44">
        <v>46</v>
      </c>
      <c r="Y79" s="44">
        <v>1.67</v>
      </c>
      <c r="Z79" s="44">
        <v>14.67</v>
      </c>
      <c r="AA79" s="44">
        <v>8.33</v>
      </c>
      <c r="AB79" s="44">
        <v>0</v>
      </c>
      <c r="AC79" s="44">
        <v>16</v>
      </c>
      <c r="AD79" s="45">
        <v>228.21</v>
      </c>
    </row>
    <row r="80" spans="1:30" s="4" customFormat="1" ht="22.5" x14ac:dyDescent="0.2">
      <c r="A80" s="29" t="s">
        <v>46</v>
      </c>
      <c r="B80" s="28">
        <v>32</v>
      </c>
      <c r="C80" s="28">
        <v>32</v>
      </c>
      <c r="D80" s="28">
        <v>31</v>
      </c>
      <c r="E80" s="28" t="s">
        <v>173</v>
      </c>
      <c r="F80" s="29" t="s">
        <v>117</v>
      </c>
      <c r="G80" s="44">
        <v>24</v>
      </c>
      <c r="H80" s="44">
        <v>11.9</v>
      </c>
      <c r="I80" s="44">
        <v>0</v>
      </c>
      <c r="J80" s="44">
        <v>25</v>
      </c>
      <c r="K80" s="44">
        <v>0</v>
      </c>
      <c r="L80" s="44">
        <v>2.62</v>
      </c>
      <c r="M80" s="44">
        <v>0</v>
      </c>
      <c r="N80" s="44">
        <v>0</v>
      </c>
      <c r="O80" s="44">
        <v>0</v>
      </c>
      <c r="P80" s="44">
        <v>0</v>
      </c>
      <c r="Q80" s="44">
        <v>30</v>
      </c>
      <c r="R80" s="44">
        <v>4</v>
      </c>
      <c r="S80" s="44">
        <v>2</v>
      </c>
      <c r="T80" s="44">
        <v>2</v>
      </c>
      <c r="U80" s="44">
        <v>2</v>
      </c>
      <c r="V80" s="44">
        <v>4</v>
      </c>
      <c r="W80" s="44">
        <v>0</v>
      </c>
      <c r="X80" s="44">
        <v>15.5</v>
      </c>
      <c r="Y80" s="44">
        <v>0.33</v>
      </c>
      <c r="Z80" s="44">
        <v>27.33</v>
      </c>
      <c r="AA80" s="44">
        <v>13.67</v>
      </c>
      <c r="AB80" s="44">
        <v>0</v>
      </c>
      <c r="AC80" s="44">
        <v>0</v>
      </c>
      <c r="AD80" s="45">
        <v>164.36</v>
      </c>
    </row>
    <row r="81" spans="1:30" s="4" customFormat="1" ht="22.5" x14ac:dyDescent="0.2">
      <c r="A81" s="29" t="s">
        <v>133</v>
      </c>
      <c r="B81" s="28">
        <v>47</v>
      </c>
      <c r="C81" s="28">
        <v>47</v>
      </c>
      <c r="D81" s="28">
        <v>46</v>
      </c>
      <c r="E81" s="28" t="s">
        <v>173</v>
      </c>
      <c r="F81" s="29" t="s">
        <v>134</v>
      </c>
      <c r="G81" s="44">
        <v>30</v>
      </c>
      <c r="H81" s="44">
        <v>30</v>
      </c>
      <c r="I81" s="44">
        <v>0</v>
      </c>
      <c r="J81" s="44">
        <v>10</v>
      </c>
      <c r="K81" s="44">
        <v>0</v>
      </c>
      <c r="L81" s="44">
        <v>1.03</v>
      </c>
      <c r="M81" s="44">
        <v>0</v>
      </c>
      <c r="N81" s="44">
        <v>0</v>
      </c>
      <c r="O81" s="44">
        <v>0</v>
      </c>
      <c r="P81" s="44">
        <v>0</v>
      </c>
      <c r="Q81" s="44">
        <v>30</v>
      </c>
      <c r="R81" s="44">
        <v>2.67</v>
      </c>
      <c r="S81" s="44">
        <v>3</v>
      </c>
      <c r="T81" s="44">
        <v>2</v>
      </c>
      <c r="U81" s="44">
        <v>1</v>
      </c>
      <c r="V81" s="44">
        <v>1</v>
      </c>
      <c r="W81" s="44">
        <v>0</v>
      </c>
      <c r="X81" s="44">
        <v>13</v>
      </c>
      <c r="Y81" s="44">
        <v>1.67</v>
      </c>
      <c r="Z81" s="44">
        <v>17</v>
      </c>
      <c r="AA81" s="44">
        <v>3.67</v>
      </c>
      <c r="AB81" s="44">
        <v>0</v>
      </c>
      <c r="AC81" s="44">
        <v>5.33</v>
      </c>
      <c r="AD81" s="45">
        <v>151.36000000000001</v>
      </c>
    </row>
    <row r="82" spans="1:30" s="4" customFormat="1" ht="22.5" x14ac:dyDescent="0.2">
      <c r="A82" s="29" t="s">
        <v>133</v>
      </c>
      <c r="B82" s="28">
        <v>56</v>
      </c>
      <c r="C82" s="28">
        <v>56</v>
      </c>
      <c r="D82" s="28">
        <v>55</v>
      </c>
      <c r="E82" s="28" t="s">
        <v>173</v>
      </c>
      <c r="F82" s="29" t="s">
        <v>144</v>
      </c>
      <c r="G82" s="44">
        <v>27</v>
      </c>
      <c r="H82" s="44">
        <v>6.53</v>
      </c>
      <c r="I82" s="44">
        <v>0</v>
      </c>
      <c r="J82" s="44">
        <v>25</v>
      </c>
      <c r="K82" s="44">
        <v>0</v>
      </c>
      <c r="L82" s="44">
        <v>1.04</v>
      </c>
      <c r="M82" s="44">
        <v>0</v>
      </c>
      <c r="N82" s="44">
        <v>0</v>
      </c>
      <c r="O82" s="44">
        <v>0</v>
      </c>
      <c r="P82" s="44">
        <v>0</v>
      </c>
      <c r="Q82" s="44">
        <v>30</v>
      </c>
      <c r="R82" s="44">
        <v>2</v>
      </c>
      <c r="S82" s="44">
        <v>2</v>
      </c>
      <c r="T82" s="44">
        <v>2</v>
      </c>
      <c r="U82" s="44">
        <v>1</v>
      </c>
      <c r="V82" s="44">
        <v>1</v>
      </c>
      <c r="W82" s="44">
        <v>0</v>
      </c>
      <c r="X82" s="44">
        <v>12</v>
      </c>
      <c r="Y82" s="44">
        <v>0</v>
      </c>
      <c r="Z82" s="44">
        <v>27.67</v>
      </c>
      <c r="AA82" s="44">
        <v>3.67</v>
      </c>
      <c r="AB82" s="44">
        <v>0</v>
      </c>
      <c r="AC82" s="44">
        <v>5.33</v>
      </c>
      <c r="AD82" s="45">
        <v>146.24</v>
      </c>
    </row>
    <row r="83" spans="1:30" s="4" customFormat="1" ht="21.75" customHeight="1" x14ac:dyDescent="0.2">
      <c r="A83" s="29" t="s">
        <v>89</v>
      </c>
      <c r="B83" s="28">
        <v>6</v>
      </c>
      <c r="C83" s="28">
        <v>6</v>
      </c>
      <c r="D83" s="28">
        <v>6</v>
      </c>
      <c r="E83" s="28" t="s">
        <v>173</v>
      </c>
      <c r="F83" s="29" t="s">
        <v>90</v>
      </c>
      <c r="G83" s="44">
        <v>30</v>
      </c>
      <c r="H83" s="44">
        <v>30</v>
      </c>
      <c r="I83" s="44">
        <v>0</v>
      </c>
      <c r="J83" s="44">
        <v>10</v>
      </c>
      <c r="K83" s="44">
        <v>0</v>
      </c>
      <c r="L83" s="44">
        <v>2.1800000000000002</v>
      </c>
      <c r="M83" s="44">
        <v>0</v>
      </c>
      <c r="N83" s="44">
        <v>0</v>
      </c>
      <c r="O83" s="44">
        <v>0</v>
      </c>
      <c r="P83" s="44">
        <v>5</v>
      </c>
      <c r="Q83" s="44">
        <v>30</v>
      </c>
      <c r="R83" s="44">
        <v>2</v>
      </c>
      <c r="S83" s="44">
        <v>3</v>
      </c>
      <c r="T83" s="44">
        <v>3</v>
      </c>
      <c r="U83" s="44">
        <v>2</v>
      </c>
      <c r="V83" s="44">
        <v>2</v>
      </c>
      <c r="W83" s="44">
        <v>0</v>
      </c>
      <c r="X83" s="44">
        <v>45.33</v>
      </c>
      <c r="Y83" s="44">
        <v>5</v>
      </c>
      <c r="Z83" s="44">
        <v>17</v>
      </c>
      <c r="AA83" s="44">
        <v>10</v>
      </c>
      <c r="AB83" s="44">
        <v>0</v>
      </c>
      <c r="AC83" s="44">
        <v>5</v>
      </c>
      <c r="AD83" s="45">
        <v>201.52</v>
      </c>
    </row>
    <row r="84" spans="1:30" s="4" customFormat="1" ht="12.75" customHeight="1" x14ac:dyDescent="0.2">
      <c r="A84" s="29" t="s">
        <v>54</v>
      </c>
      <c r="B84" s="28">
        <v>61</v>
      </c>
      <c r="C84" s="28">
        <v>61</v>
      </c>
      <c r="D84" s="28">
        <v>60</v>
      </c>
      <c r="E84" s="28" t="s">
        <v>173</v>
      </c>
      <c r="F84" s="29" t="s">
        <v>149</v>
      </c>
      <c r="G84" s="44">
        <v>30</v>
      </c>
      <c r="H84" s="44">
        <v>30</v>
      </c>
      <c r="I84" s="44">
        <v>0</v>
      </c>
      <c r="J84" s="44">
        <v>10</v>
      </c>
      <c r="K84" s="44">
        <v>0</v>
      </c>
      <c r="L84" s="44">
        <v>1.19</v>
      </c>
      <c r="M84" s="44">
        <v>0</v>
      </c>
      <c r="N84" s="44">
        <v>0</v>
      </c>
      <c r="O84" s="44">
        <v>0</v>
      </c>
      <c r="P84" s="44">
        <v>0</v>
      </c>
      <c r="Q84" s="44">
        <v>30</v>
      </c>
      <c r="R84" s="44">
        <v>4</v>
      </c>
      <c r="S84" s="44">
        <v>2</v>
      </c>
      <c r="T84" s="44">
        <v>3</v>
      </c>
      <c r="U84" s="44">
        <v>3</v>
      </c>
      <c r="V84" s="44">
        <v>2</v>
      </c>
      <c r="W84" s="44">
        <v>0</v>
      </c>
      <c r="X84" s="44">
        <v>2</v>
      </c>
      <c r="Y84" s="44">
        <v>0</v>
      </c>
      <c r="Z84" s="44">
        <v>12</v>
      </c>
      <c r="AA84" s="44">
        <v>0.33</v>
      </c>
      <c r="AB84" s="44">
        <v>0</v>
      </c>
      <c r="AC84" s="44">
        <v>6.67</v>
      </c>
      <c r="AD84" s="45">
        <v>136.19</v>
      </c>
    </row>
    <row r="85" spans="1:30" s="4" customFormat="1" ht="22.5" x14ac:dyDescent="0.2">
      <c r="A85" s="29" t="s">
        <v>55</v>
      </c>
      <c r="B85" s="28">
        <v>22</v>
      </c>
      <c r="C85" s="28">
        <v>22</v>
      </c>
      <c r="D85" s="28">
        <v>21</v>
      </c>
      <c r="E85" s="28" t="s">
        <v>173</v>
      </c>
      <c r="F85" s="29" t="s">
        <v>106</v>
      </c>
      <c r="G85" s="44">
        <v>30</v>
      </c>
      <c r="H85" s="44">
        <v>16.989999999999998</v>
      </c>
      <c r="I85" s="44">
        <v>0</v>
      </c>
      <c r="J85" s="44">
        <v>10</v>
      </c>
      <c r="K85" s="44">
        <v>0</v>
      </c>
      <c r="L85" s="44">
        <v>2.2000000000000002</v>
      </c>
      <c r="M85" s="44">
        <v>0</v>
      </c>
      <c r="N85" s="44">
        <v>0</v>
      </c>
      <c r="O85" s="44">
        <v>0</v>
      </c>
      <c r="P85" s="44">
        <v>10</v>
      </c>
      <c r="Q85" s="44">
        <v>30</v>
      </c>
      <c r="R85" s="44">
        <v>2.67</v>
      </c>
      <c r="S85" s="44">
        <v>3</v>
      </c>
      <c r="T85" s="44">
        <v>3</v>
      </c>
      <c r="U85" s="44">
        <v>2</v>
      </c>
      <c r="V85" s="44">
        <v>2</v>
      </c>
      <c r="W85" s="44">
        <v>6</v>
      </c>
      <c r="X85" s="44">
        <v>23</v>
      </c>
      <c r="Y85" s="44">
        <v>0</v>
      </c>
      <c r="Z85" s="44">
        <v>16.329999999999998</v>
      </c>
      <c r="AA85" s="44">
        <v>8.67</v>
      </c>
      <c r="AB85" s="44">
        <v>0</v>
      </c>
      <c r="AC85" s="44">
        <v>6</v>
      </c>
      <c r="AD85" s="45">
        <v>171.86</v>
      </c>
    </row>
    <row r="86" spans="1:30" s="4" customFormat="1" ht="22.5" x14ac:dyDescent="0.2">
      <c r="A86" s="29" t="s">
        <v>55</v>
      </c>
      <c r="B86" s="28">
        <v>26</v>
      </c>
      <c r="C86" s="28">
        <v>26</v>
      </c>
      <c r="D86" s="28">
        <v>25</v>
      </c>
      <c r="E86" s="28" t="s">
        <v>173</v>
      </c>
      <c r="F86" s="29" t="s">
        <v>111</v>
      </c>
      <c r="G86" s="44">
        <v>21</v>
      </c>
      <c r="H86" s="44">
        <v>26.55</v>
      </c>
      <c r="I86" s="44">
        <v>0</v>
      </c>
      <c r="J86" s="44">
        <v>0</v>
      </c>
      <c r="K86" s="44">
        <v>0</v>
      </c>
      <c r="L86" s="44">
        <v>2.13</v>
      </c>
      <c r="M86" s="44">
        <v>0</v>
      </c>
      <c r="N86" s="44">
        <v>0</v>
      </c>
      <c r="O86" s="44">
        <v>0</v>
      </c>
      <c r="P86" s="44">
        <v>0</v>
      </c>
      <c r="Q86" s="44">
        <v>30</v>
      </c>
      <c r="R86" s="44">
        <v>4</v>
      </c>
      <c r="S86" s="44">
        <v>4</v>
      </c>
      <c r="T86" s="44">
        <v>3</v>
      </c>
      <c r="U86" s="44">
        <v>2</v>
      </c>
      <c r="V86" s="44">
        <v>2</v>
      </c>
      <c r="W86" s="44">
        <v>0</v>
      </c>
      <c r="X86" s="44">
        <v>50</v>
      </c>
      <c r="Y86" s="44">
        <v>4</v>
      </c>
      <c r="Z86" s="44">
        <v>12</v>
      </c>
      <c r="AA86" s="44">
        <v>6</v>
      </c>
      <c r="AB86" s="44">
        <v>0</v>
      </c>
      <c r="AC86" s="44">
        <v>2</v>
      </c>
      <c r="AD86" s="45">
        <v>168.68</v>
      </c>
    </row>
    <row r="87" spans="1:30" s="4" customFormat="1" ht="22.5" x14ac:dyDescent="0.2">
      <c r="A87" s="29" t="s">
        <v>55</v>
      </c>
      <c r="B87" s="28">
        <v>38</v>
      </c>
      <c r="C87" s="28">
        <v>38</v>
      </c>
      <c r="D87" s="28">
        <v>37</v>
      </c>
      <c r="E87" s="28" t="s">
        <v>173</v>
      </c>
      <c r="F87" s="29" t="s">
        <v>124</v>
      </c>
      <c r="G87" s="44">
        <v>27</v>
      </c>
      <c r="H87" s="44">
        <v>16.989999999999998</v>
      </c>
      <c r="I87" s="44">
        <v>0</v>
      </c>
      <c r="J87" s="44">
        <v>10</v>
      </c>
      <c r="K87" s="44">
        <v>0</v>
      </c>
      <c r="L87" s="44">
        <v>2.2000000000000002</v>
      </c>
      <c r="M87" s="44">
        <v>0</v>
      </c>
      <c r="N87" s="44">
        <v>0</v>
      </c>
      <c r="O87" s="44">
        <v>0</v>
      </c>
      <c r="P87" s="44">
        <v>10</v>
      </c>
      <c r="Q87" s="44">
        <v>30</v>
      </c>
      <c r="R87" s="44">
        <v>2.67</v>
      </c>
      <c r="S87" s="44">
        <v>3</v>
      </c>
      <c r="T87" s="44">
        <v>3</v>
      </c>
      <c r="U87" s="44">
        <v>2</v>
      </c>
      <c r="V87" s="44">
        <v>2</v>
      </c>
      <c r="W87" s="44">
        <v>14.33</v>
      </c>
      <c r="X87" s="44">
        <v>8.67</v>
      </c>
      <c r="Y87" s="44">
        <v>0</v>
      </c>
      <c r="Z87" s="44">
        <v>16.329999999999998</v>
      </c>
      <c r="AA87" s="44">
        <v>5</v>
      </c>
      <c r="AB87" s="44">
        <v>0</v>
      </c>
      <c r="AC87" s="44">
        <v>9.67</v>
      </c>
      <c r="AD87" s="45">
        <v>162.86000000000001</v>
      </c>
    </row>
    <row r="88" spans="1:30" s="4" customFormat="1" ht="12.75" customHeight="1" x14ac:dyDescent="0.2">
      <c r="A88" s="29" t="s">
        <v>55</v>
      </c>
      <c r="B88" s="28">
        <v>60</v>
      </c>
      <c r="C88" s="28">
        <v>60</v>
      </c>
      <c r="D88" s="28">
        <v>59</v>
      </c>
      <c r="E88" s="28" t="s">
        <v>173</v>
      </c>
      <c r="F88" s="29" t="s">
        <v>148</v>
      </c>
      <c r="G88" s="44">
        <v>18</v>
      </c>
      <c r="H88" s="44">
        <v>30</v>
      </c>
      <c r="I88" s="44">
        <v>0</v>
      </c>
      <c r="J88" s="44">
        <v>0</v>
      </c>
      <c r="K88" s="44">
        <v>0</v>
      </c>
      <c r="L88" s="44">
        <v>2.13</v>
      </c>
      <c r="M88" s="44">
        <v>0</v>
      </c>
      <c r="N88" s="44">
        <v>0</v>
      </c>
      <c r="O88" s="44">
        <v>0</v>
      </c>
      <c r="P88" s="44">
        <v>0</v>
      </c>
      <c r="Q88" s="44">
        <v>30</v>
      </c>
      <c r="R88" s="44">
        <v>4</v>
      </c>
      <c r="S88" s="44">
        <v>4</v>
      </c>
      <c r="T88" s="44">
        <v>3</v>
      </c>
      <c r="U88" s="44">
        <v>2</v>
      </c>
      <c r="V88" s="44">
        <v>2</v>
      </c>
      <c r="W88" s="44">
        <v>5</v>
      </c>
      <c r="X88" s="44">
        <v>18</v>
      </c>
      <c r="Y88" s="44">
        <v>0</v>
      </c>
      <c r="Z88" s="44">
        <v>12</v>
      </c>
      <c r="AA88" s="44">
        <v>5</v>
      </c>
      <c r="AB88" s="44">
        <v>0</v>
      </c>
      <c r="AC88" s="44">
        <v>2.33</v>
      </c>
      <c r="AD88" s="45">
        <v>137.47</v>
      </c>
    </row>
    <row r="89" spans="1:30" s="4" customFormat="1" ht="21" customHeight="1" x14ac:dyDescent="0.2">
      <c r="A89" s="29" t="s">
        <v>55</v>
      </c>
      <c r="B89" s="28">
        <v>66</v>
      </c>
      <c r="C89" s="28">
        <v>66</v>
      </c>
      <c r="D89" s="28">
        <v>65</v>
      </c>
      <c r="E89" s="28" t="s">
        <v>173</v>
      </c>
      <c r="F89" s="29" t="s">
        <v>154</v>
      </c>
      <c r="G89" s="44">
        <v>12</v>
      </c>
      <c r="H89" s="44">
        <v>11.42</v>
      </c>
      <c r="I89" s="44">
        <v>0</v>
      </c>
      <c r="J89" s="44">
        <v>25</v>
      </c>
      <c r="K89" s="44">
        <v>0</v>
      </c>
      <c r="L89" s="44">
        <v>3.01</v>
      </c>
      <c r="M89" s="44">
        <v>0</v>
      </c>
      <c r="N89" s="44">
        <v>0</v>
      </c>
      <c r="O89" s="44">
        <v>0</v>
      </c>
      <c r="P89" s="44">
        <v>0</v>
      </c>
      <c r="Q89" s="44">
        <v>30</v>
      </c>
      <c r="R89" s="44">
        <v>1.67</v>
      </c>
      <c r="S89" s="44">
        <v>3</v>
      </c>
      <c r="T89" s="44">
        <v>2</v>
      </c>
      <c r="U89" s="44">
        <v>2</v>
      </c>
      <c r="V89" s="44">
        <v>2</v>
      </c>
      <c r="W89" s="44">
        <v>0</v>
      </c>
      <c r="X89" s="44">
        <v>4</v>
      </c>
      <c r="Y89" s="44">
        <v>0</v>
      </c>
      <c r="Z89" s="44">
        <v>21.67</v>
      </c>
      <c r="AA89" s="44">
        <v>3.33</v>
      </c>
      <c r="AB89" s="44">
        <v>0</v>
      </c>
      <c r="AC89" s="44">
        <v>8.67</v>
      </c>
      <c r="AD89" s="45">
        <v>129.77000000000001</v>
      </c>
    </row>
    <row r="90" spans="1:30" s="4" customFormat="1" ht="12.75" customHeight="1" x14ac:dyDescent="0.2">
      <c r="A90" s="29" t="s">
        <v>55</v>
      </c>
      <c r="B90" s="28">
        <v>75</v>
      </c>
      <c r="C90" s="28">
        <v>75</v>
      </c>
      <c r="D90" s="28">
        <v>74</v>
      </c>
      <c r="E90" s="28" t="s">
        <v>173</v>
      </c>
      <c r="F90" s="29" t="s">
        <v>163</v>
      </c>
      <c r="G90" s="44">
        <v>24</v>
      </c>
      <c r="H90" s="44">
        <v>16.989999999999998</v>
      </c>
      <c r="I90" s="44">
        <v>0</v>
      </c>
      <c r="J90" s="44">
        <v>10</v>
      </c>
      <c r="K90" s="44">
        <v>0</v>
      </c>
      <c r="L90" s="44">
        <v>2.2000000000000002</v>
      </c>
      <c r="M90" s="44">
        <v>0</v>
      </c>
      <c r="N90" s="44">
        <v>0</v>
      </c>
      <c r="O90" s="44">
        <v>0</v>
      </c>
      <c r="P90" s="44">
        <v>0</v>
      </c>
      <c r="Q90" s="44">
        <v>30</v>
      </c>
      <c r="R90" s="44">
        <v>2.67</v>
      </c>
      <c r="S90" s="44">
        <v>3</v>
      </c>
      <c r="T90" s="44">
        <v>3</v>
      </c>
      <c r="U90" s="44">
        <v>2</v>
      </c>
      <c r="V90" s="44">
        <v>2</v>
      </c>
      <c r="W90" s="44">
        <v>0</v>
      </c>
      <c r="X90" s="44">
        <v>3</v>
      </c>
      <c r="Y90" s="44">
        <v>0</v>
      </c>
      <c r="Z90" s="44">
        <v>14</v>
      </c>
      <c r="AA90" s="44">
        <v>1</v>
      </c>
      <c r="AB90" s="44">
        <v>0</v>
      </c>
      <c r="AC90" s="44">
        <v>6.67</v>
      </c>
      <c r="AD90" s="45">
        <v>120.53</v>
      </c>
    </row>
    <row r="91" spans="1:30" x14ac:dyDescent="0.2">
      <c r="A91" s="29" t="s">
        <v>55</v>
      </c>
      <c r="B91" s="28">
        <v>81</v>
      </c>
      <c r="C91" s="28">
        <v>81</v>
      </c>
      <c r="D91" s="28">
        <v>80</v>
      </c>
      <c r="E91" s="28" t="s">
        <v>173</v>
      </c>
      <c r="F91" s="29" t="s">
        <v>169</v>
      </c>
      <c r="G91" s="44">
        <v>15</v>
      </c>
      <c r="H91" s="44">
        <v>18.739999999999998</v>
      </c>
      <c r="I91" s="44">
        <v>0</v>
      </c>
      <c r="J91" s="44">
        <v>0</v>
      </c>
      <c r="K91" s="44">
        <v>0</v>
      </c>
      <c r="L91" s="44">
        <v>2.13</v>
      </c>
      <c r="M91" s="44">
        <v>0</v>
      </c>
      <c r="N91" s="44">
        <v>0</v>
      </c>
      <c r="O91" s="44">
        <v>0</v>
      </c>
      <c r="P91" s="44">
        <v>0</v>
      </c>
      <c r="Q91" s="44">
        <v>30</v>
      </c>
      <c r="R91" s="44">
        <v>4</v>
      </c>
      <c r="S91" s="44">
        <v>4</v>
      </c>
      <c r="T91" s="44">
        <v>3</v>
      </c>
      <c r="U91" s="44">
        <v>2</v>
      </c>
      <c r="V91" s="44">
        <v>2</v>
      </c>
      <c r="W91" s="44">
        <v>0</v>
      </c>
      <c r="X91" s="44">
        <v>6</v>
      </c>
      <c r="Y91" s="44">
        <v>5</v>
      </c>
      <c r="Z91" s="44">
        <v>5</v>
      </c>
      <c r="AA91" s="44">
        <v>5</v>
      </c>
      <c r="AB91" s="44">
        <v>0</v>
      </c>
      <c r="AC91" s="44">
        <v>2.33</v>
      </c>
      <c r="AD91" s="45">
        <v>104.21</v>
      </c>
    </row>
    <row r="92" spans="1:30" ht="22.5" x14ac:dyDescent="0.2">
      <c r="A92" s="29" t="s">
        <v>63</v>
      </c>
      <c r="B92" s="28">
        <v>42</v>
      </c>
      <c r="C92" s="28">
        <v>42</v>
      </c>
      <c r="D92" s="28">
        <v>41</v>
      </c>
      <c r="E92" s="28" t="s">
        <v>173</v>
      </c>
      <c r="F92" s="29" t="s">
        <v>128</v>
      </c>
      <c r="G92" s="44">
        <v>30</v>
      </c>
      <c r="H92" s="44">
        <v>30</v>
      </c>
      <c r="I92" s="44">
        <v>0</v>
      </c>
      <c r="J92" s="44">
        <v>0</v>
      </c>
      <c r="K92" s="44">
        <v>0</v>
      </c>
      <c r="L92" s="44">
        <v>1.39</v>
      </c>
      <c r="M92" s="44">
        <v>0</v>
      </c>
      <c r="N92" s="44">
        <v>0</v>
      </c>
      <c r="O92" s="44">
        <v>0</v>
      </c>
      <c r="P92" s="44">
        <v>8</v>
      </c>
      <c r="Q92" s="44">
        <v>15</v>
      </c>
      <c r="R92" s="44">
        <v>1</v>
      </c>
      <c r="S92" s="44">
        <v>1</v>
      </c>
      <c r="T92" s="44">
        <v>1</v>
      </c>
      <c r="U92" s="44">
        <v>2.67</v>
      </c>
      <c r="V92" s="44">
        <v>2.33</v>
      </c>
      <c r="W92" s="44">
        <v>0</v>
      </c>
      <c r="X92" s="44">
        <v>41.67</v>
      </c>
      <c r="Y92" s="44">
        <v>0</v>
      </c>
      <c r="Z92" s="44">
        <v>14</v>
      </c>
      <c r="AA92" s="44">
        <v>5</v>
      </c>
      <c r="AB92" s="44">
        <v>0</v>
      </c>
      <c r="AC92" s="44">
        <v>3.33</v>
      </c>
      <c r="AD92" s="45">
        <v>156.38999999999999</v>
      </c>
    </row>
    <row r="93" spans="1:30" ht="22.5" x14ac:dyDescent="0.2">
      <c r="A93" s="29" t="s">
        <v>63</v>
      </c>
      <c r="B93" s="28">
        <v>49</v>
      </c>
      <c r="C93" s="28">
        <v>49</v>
      </c>
      <c r="D93" s="28">
        <v>48</v>
      </c>
      <c r="E93" s="28" t="s">
        <v>173</v>
      </c>
      <c r="F93" s="29" t="s">
        <v>136</v>
      </c>
      <c r="G93" s="44">
        <v>27</v>
      </c>
      <c r="H93" s="44">
        <v>30</v>
      </c>
      <c r="I93" s="44">
        <v>0</v>
      </c>
      <c r="J93" s="44">
        <v>0</v>
      </c>
      <c r="K93" s="44">
        <v>0</v>
      </c>
      <c r="L93" s="44">
        <v>1.39</v>
      </c>
      <c r="M93" s="44">
        <v>0</v>
      </c>
      <c r="N93" s="44">
        <v>0</v>
      </c>
      <c r="O93" s="44">
        <v>0</v>
      </c>
      <c r="P93" s="44">
        <v>5</v>
      </c>
      <c r="Q93" s="44">
        <v>15</v>
      </c>
      <c r="R93" s="44">
        <v>1</v>
      </c>
      <c r="S93" s="44">
        <v>1</v>
      </c>
      <c r="T93" s="44">
        <v>1</v>
      </c>
      <c r="U93" s="44">
        <v>2.67</v>
      </c>
      <c r="V93" s="44">
        <v>2.33</v>
      </c>
      <c r="W93" s="44">
        <v>8.33</v>
      </c>
      <c r="X93" s="44">
        <v>27.33</v>
      </c>
      <c r="Y93" s="44">
        <v>5</v>
      </c>
      <c r="Z93" s="44">
        <v>15.67</v>
      </c>
      <c r="AA93" s="44">
        <v>5</v>
      </c>
      <c r="AB93" s="44">
        <v>0</v>
      </c>
      <c r="AC93" s="44">
        <v>3.33</v>
      </c>
      <c r="AD93" s="45">
        <v>151.06</v>
      </c>
    </row>
    <row r="94" spans="1:30" ht="22.5" x14ac:dyDescent="0.2">
      <c r="A94" s="29" t="s">
        <v>63</v>
      </c>
      <c r="B94" s="28">
        <v>83</v>
      </c>
      <c r="C94" s="28">
        <v>83</v>
      </c>
      <c r="D94" s="28">
        <v>82</v>
      </c>
      <c r="E94" s="28" t="s">
        <v>173</v>
      </c>
      <c r="F94" s="29" t="s">
        <v>171</v>
      </c>
      <c r="G94" s="44">
        <v>24</v>
      </c>
      <c r="H94" s="44">
        <v>30</v>
      </c>
      <c r="I94" s="44">
        <v>0</v>
      </c>
      <c r="J94" s="44">
        <v>0</v>
      </c>
      <c r="K94" s="44">
        <v>0</v>
      </c>
      <c r="L94" s="44">
        <v>1.39</v>
      </c>
      <c r="M94" s="44">
        <v>0</v>
      </c>
      <c r="N94" s="44">
        <v>0</v>
      </c>
      <c r="O94" s="44">
        <v>0</v>
      </c>
      <c r="P94" s="44">
        <v>0</v>
      </c>
      <c r="Q94" s="44">
        <v>15</v>
      </c>
      <c r="R94" s="44">
        <v>1</v>
      </c>
      <c r="S94" s="44">
        <v>1</v>
      </c>
      <c r="T94" s="44">
        <v>1</v>
      </c>
      <c r="U94" s="44">
        <v>2.67</v>
      </c>
      <c r="V94" s="44">
        <v>2.33</v>
      </c>
      <c r="W94" s="44">
        <v>0</v>
      </c>
      <c r="X94" s="44">
        <v>10</v>
      </c>
      <c r="Y94" s="44">
        <v>0</v>
      </c>
      <c r="Z94" s="44">
        <v>1</v>
      </c>
      <c r="AA94" s="44">
        <v>5</v>
      </c>
      <c r="AB94" s="44">
        <v>0</v>
      </c>
      <c r="AC94" s="44">
        <v>3.33</v>
      </c>
      <c r="AD94" s="45">
        <v>97.73</v>
      </c>
    </row>
    <row r="95" spans="1:30" ht="22.5" x14ac:dyDescent="0.2">
      <c r="A95" s="29" t="s">
        <v>48</v>
      </c>
      <c r="B95" s="28">
        <v>16</v>
      </c>
      <c r="C95" s="28">
        <v>16</v>
      </c>
      <c r="D95" s="28">
        <v>16</v>
      </c>
      <c r="E95" s="28" t="s">
        <v>173</v>
      </c>
      <c r="F95" s="29" t="s">
        <v>101</v>
      </c>
      <c r="G95" s="44">
        <v>30</v>
      </c>
      <c r="H95" s="44">
        <v>30</v>
      </c>
      <c r="I95" s="44">
        <v>0</v>
      </c>
      <c r="J95" s="44">
        <v>25</v>
      </c>
      <c r="K95" s="44">
        <v>0</v>
      </c>
      <c r="L95" s="44">
        <v>1.26</v>
      </c>
      <c r="M95" s="44">
        <v>0</v>
      </c>
      <c r="N95" s="44">
        <v>0</v>
      </c>
      <c r="O95" s="44">
        <v>0</v>
      </c>
      <c r="P95" s="44">
        <v>10</v>
      </c>
      <c r="Q95" s="44">
        <v>25</v>
      </c>
      <c r="R95" s="44">
        <v>2</v>
      </c>
      <c r="S95" s="44">
        <v>0.67</v>
      </c>
      <c r="T95" s="44">
        <v>3</v>
      </c>
      <c r="U95" s="44">
        <v>2</v>
      </c>
      <c r="V95" s="44">
        <v>2.67</v>
      </c>
      <c r="W95" s="44">
        <v>0</v>
      </c>
      <c r="X95" s="44">
        <v>20.309999999999999</v>
      </c>
      <c r="Y95" s="44">
        <v>1.67</v>
      </c>
      <c r="Z95" s="44">
        <v>27</v>
      </c>
      <c r="AA95" s="44">
        <v>0</v>
      </c>
      <c r="AB95" s="44">
        <v>0</v>
      </c>
      <c r="AC95" s="44">
        <v>0</v>
      </c>
      <c r="AD95" s="45">
        <v>180.58</v>
      </c>
    </row>
    <row r="96" spans="1:30" ht="22.5" x14ac:dyDescent="0.2">
      <c r="A96" s="29" t="s">
        <v>48</v>
      </c>
      <c r="B96" s="28">
        <v>51</v>
      </c>
      <c r="C96" s="28">
        <v>51</v>
      </c>
      <c r="D96" s="28">
        <v>50</v>
      </c>
      <c r="E96" s="28" t="s">
        <v>173</v>
      </c>
      <c r="F96" s="29" t="s">
        <v>138</v>
      </c>
      <c r="G96" s="44">
        <v>27</v>
      </c>
      <c r="H96" s="44">
        <v>30</v>
      </c>
      <c r="I96" s="44">
        <v>0</v>
      </c>
      <c r="J96" s="44">
        <v>25</v>
      </c>
      <c r="K96" s="44">
        <v>0</v>
      </c>
      <c r="L96" s="44">
        <v>1.26</v>
      </c>
      <c r="M96" s="44">
        <v>0</v>
      </c>
      <c r="N96" s="44">
        <v>0</v>
      </c>
      <c r="O96" s="44">
        <v>0</v>
      </c>
      <c r="P96" s="44">
        <v>0</v>
      </c>
      <c r="Q96" s="44">
        <v>25</v>
      </c>
      <c r="R96" s="44">
        <v>2</v>
      </c>
      <c r="S96" s="44">
        <v>0.67</v>
      </c>
      <c r="T96" s="44">
        <v>3</v>
      </c>
      <c r="U96" s="44">
        <v>2</v>
      </c>
      <c r="V96" s="44">
        <v>2.67</v>
      </c>
      <c r="W96" s="44">
        <v>0</v>
      </c>
      <c r="X96" s="44">
        <v>4</v>
      </c>
      <c r="Y96" s="44">
        <v>0</v>
      </c>
      <c r="Z96" s="44">
        <v>27</v>
      </c>
      <c r="AA96" s="44">
        <v>0</v>
      </c>
      <c r="AB96" s="44">
        <v>0</v>
      </c>
      <c r="AC96" s="44">
        <v>0</v>
      </c>
      <c r="AD96" s="45">
        <v>149.6</v>
      </c>
    </row>
    <row r="97" spans="1:30" ht="22.5" x14ac:dyDescent="0.2">
      <c r="A97" s="29" t="s">
        <v>139</v>
      </c>
      <c r="B97" s="28">
        <v>52</v>
      </c>
      <c r="C97" s="28">
        <v>52</v>
      </c>
      <c r="D97" s="28">
        <v>51</v>
      </c>
      <c r="E97" s="28" t="s">
        <v>173</v>
      </c>
      <c r="F97" s="29" t="s">
        <v>140</v>
      </c>
      <c r="G97" s="44">
        <v>30</v>
      </c>
      <c r="H97" s="44">
        <v>23</v>
      </c>
      <c r="I97" s="44">
        <v>0</v>
      </c>
      <c r="J97" s="44">
        <v>0</v>
      </c>
      <c r="K97" s="44">
        <v>0</v>
      </c>
      <c r="L97" s="44">
        <v>2.78</v>
      </c>
      <c r="M97" s="44">
        <v>0</v>
      </c>
      <c r="N97" s="44">
        <v>0</v>
      </c>
      <c r="O97" s="44">
        <v>0</v>
      </c>
      <c r="P97" s="44">
        <v>5</v>
      </c>
      <c r="Q97" s="44">
        <v>30</v>
      </c>
      <c r="R97" s="44">
        <v>1.67</v>
      </c>
      <c r="S97" s="44">
        <v>1</v>
      </c>
      <c r="T97" s="44">
        <v>1.67</v>
      </c>
      <c r="U97" s="44">
        <v>1.33</v>
      </c>
      <c r="V97" s="44">
        <v>1</v>
      </c>
      <c r="W97" s="44">
        <v>0</v>
      </c>
      <c r="X97" s="44">
        <v>25.79</v>
      </c>
      <c r="Y97" s="44">
        <v>1.67</v>
      </c>
      <c r="Z97" s="44">
        <v>12</v>
      </c>
      <c r="AA97" s="44">
        <v>7</v>
      </c>
      <c r="AB97" s="44">
        <v>0</v>
      </c>
      <c r="AC97" s="44">
        <v>5</v>
      </c>
      <c r="AD97" s="45">
        <v>148.91</v>
      </c>
    </row>
    <row r="98" spans="1:30" x14ac:dyDescent="0.2">
      <c r="A98" s="29" t="s">
        <v>49</v>
      </c>
      <c r="B98" s="28">
        <v>1</v>
      </c>
      <c r="C98" s="28">
        <v>1</v>
      </c>
      <c r="D98" s="28">
        <v>1</v>
      </c>
      <c r="E98" s="28" t="s">
        <v>173</v>
      </c>
      <c r="F98" s="29" t="s">
        <v>84</v>
      </c>
      <c r="G98" s="44">
        <v>30</v>
      </c>
      <c r="H98" s="44">
        <v>28.28</v>
      </c>
      <c r="I98" s="44">
        <v>0</v>
      </c>
      <c r="J98" s="44">
        <v>25</v>
      </c>
      <c r="K98" s="44">
        <v>0</v>
      </c>
      <c r="L98" s="44">
        <v>2.86</v>
      </c>
      <c r="M98" s="44">
        <v>0</v>
      </c>
      <c r="N98" s="44">
        <v>0</v>
      </c>
      <c r="O98" s="44">
        <v>0</v>
      </c>
      <c r="P98" s="44">
        <v>10</v>
      </c>
      <c r="Q98" s="44">
        <v>30</v>
      </c>
      <c r="R98" s="44">
        <v>5</v>
      </c>
      <c r="S98" s="44">
        <v>5</v>
      </c>
      <c r="T98" s="44">
        <v>3</v>
      </c>
      <c r="U98" s="44">
        <v>2</v>
      </c>
      <c r="V98" s="44">
        <v>5</v>
      </c>
      <c r="W98" s="44">
        <v>25</v>
      </c>
      <c r="X98" s="44">
        <v>14.83</v>
      </c>
      <c r="Y98" s="44">
        <v>4.67</v>
      </c>
      <c r="Z98" s="44">
        <v>26.33</v>
      </c>
      <c r="AA98" s="44">
        <v>20</v>
      </c>
      <c r="AB98" s="44">
        <v>0</v>
      </c>
      <c r="AC98" s="44">
        <v>20.329999999999998</v>
      </c>
      <c r="AD98" s="45">
        <v>257.31</v>
      </c>
    </row>
    <row r="99" spans="1:30" ht="22.5" x14ac:dyDescent="0.2">
      <c r="A99" s="29" t="s">
        <v>49</v>
      </c>
      <c r="B99" s="28">
        <v>18</v>
      </c>
      <c r="C99" s="28">
        <v>18</v>
      </c>
      <c r="D99" s="28">
        <v>8</v>
      </c>
      <c r="E99" s="28" t="s">
        <v>173</v>
      </c>
      <c r="F99" s="29" t="s">
        <v>73</v>
      </c>
      <c r="G99" s="44">
        <v>24</v>
      </c>
      <c r="H99" s="44">
        <v>30</v>
      </c>
      <c r="I99" s="44">
        <v>0</v>
      </c>
      <c r="J99" s="44">
        <v>20</v>
      </c>
      <c r="K99" s="44">
        <v>0</v>
      </c>
      <c r="L99" s="44">
        <v>2.86</v>
      </c>
      <c r="M99" s="44">
        <v>0</v>
      </c>
      <c r="N99" s="44">
        <v>0</v>
      </c>
      <c r="O99" s="44">
        <v>0</v>
      </c>
      <c r="P99" s="44">
        <v>10</v>
      </c>
      <c r="Q99" s="44">
        <v>30</v>
      </c>
      <c r="R99" s="44">
        <v>5</v>
      </c>
      <c r="S99" s="44">
        <v>5</v>
      </c>
      <c r="T99" s="44">
        <v>3</v>
      </c>
      <c r="U99" s="44">
        <v>2</v>
      </c>
      <c r="V99" s="44">
        <v>5</v>
      </c>
      <c r="W99" s="44">
        <v>0</v>
      </c>
      <c r="X99" s="44">
        <v>17</v>
      </c>
      <c r="Y99" s="44">
        <v>5</v>
      </c>
      <c r="Z99" s="44">
        <v>15</v>
      </c>
      <c r="AA99" s="44">
        <v>1.33</v>
      </c>
      <c r="AB99" s="44">
        <v>0</v>
      </c>
      <c r="AC99" s="44">
        <v>5</v>
      </c>
      <c r="AD99" s="45">
        <v>180.2</v>
      </c>
    </row>
    <row r="100" spans="1:30" x14ac:dyDescent="0.2">
      <c r="A100" s="29" t="s">
        <v>49</v>
      </c>
      <c r="B100" s="28">
        <v>39</v>
      </c>
      <c r="C100" s="28">
        <v>39</v>
      </c>
      <c r="D100" s="28">
        <v>38</v>
      </c>
      <c r="E100" s="28" t="s">
        <v>173</v>
      </c>
      <c r="F100" s="29" t="s">
        <v>125</v>
      </c>
      <c r="G100" s="44">
        <v>21</v>
      </c>
      <c r="H100" s="44">
        <v>30</v>
      </c>
      <c r="I100" s="44">
        <v>0</v>
      </c>
      <c r="J100" s="44">
        <v>10</v>
      </c>
      <c r="K100" s="44">
        <v>0</v>
      </c>
      <c r="L100" s="44">
        <v>2.86</v>
      </c>
      <c r="M100" s="44">
        <v>0</v>
      </c>
      <c r="N100" s="44">
        <v>0</v>
      </c>
      <c r="O100" s="44">
        <v>0</v>
      </c>
      <c r="P100" s="44">
        <v>10</v>
      </c>
      <c r="Q100" s="44">
        <v>30</v>
      </c>
      <c r="R100" s="44">
        <v>5</v>
      </c>
      <c r="S100" s="44">
        <v>5</v>
      </c>
      <c r="T100" s="44">
        <v>3</v>
      </c>
      <c r="U100" s="44">
        <v>2</v>
      </c>
      <c r="V100" s="44">
        <v>5</v>
      </c>
      <c r="W100" s="44">
        <v>0</v>
      </c>
      <c r="X100" s="44">
        <v>10.09</v>
      </c>
      <c r="Y100" s="44">
        <v>3.33</v>
      </c>
      <c r="Z100" s="44">
        <v>15</v>
      </c>
      <c r="AA100" s="44">
        <v>1</v>
      </c>
      <c r="AB100" s="44">
        <v>0</v>
      </c>
      <c r="AC100" s="44">
        <v>6.67</v>
      </c>
      <c r="AD100" s="45">
        <v>159.94999999999999</v>
      </c>
    </row>
    <row r="101" spans="1:30" x14ac:dyDescent="0.2">
      <c r="A101" s="29" t="s">
        <v>49</v>
      </c>
      <c r="B101" s="28">
        <v>41</v>
      </c>
      <c r="C101" s="28">
        <v>41</v>
      </c>
      <c r="D101" s="28">
        <v>40</v>
      </c>
      <c r="E101" s="28" t="s">
        <v>173</v>
      </c>
      <c r="F101" s="29" t="s">
        <v>127</v>
      </c>
      <c r="G101" s="44">
        <v>27</v>
      </c>
      <c r="H101" s="44">
        <v>30</v>
      </c>
      <c r="I101" s="44">
        <v>0</v>
      </c>
      <c r="J101" s="44">
        <v>0</v>
      </c>
      <c r="K101" s="44">
        <v>0</v>
      </c>
      <c r="L101" s="44">
        <v>2.86</v>
      </c>
      <c r="M101" s="44">
        <v>0</v>
      </c>
      <c r="N101" s="44">
        <v>0</v>
      </c>
      <c r="O101" s="44">
        <v>0</v>
      </c>
      <c r="P101" s="44">
        <v>10</v>
      </c>
      <c r="Q101" s="44">
        <v>30</v>
      </c>
      <c r="R101" s="44">
        <v>5</v>
      </c>
      <c r="S101" s="44">
        <v>5</v>
      </c>
      <c r="T101" s="44">
        <v>3</v>
      </c>
      <c r="U101" s="44">
        <v>2</v>
      </c>
      <c r="V101" s="44">
        <v>5</v>
      </c>
      <c r="W101" s="44">
        <v>1.67</v>
      </c>
      <c r="X101" s="44">
        <v>5.67</v>
      </c>
      <c r="Y101" s="44">
        <v>0</v>
      </c>
      <c r="Z101" s="44">
        <v>13</v>
      </c>
      <c r="AA101" s="44">
        <v>2.67</v>
      </c>
      <c r="AB101" s="44">
        <v>0</v>
      </c>
      <c r="AC101" s="44">
        <v>13.67</v>
      </c>
      <c r="AD101" s="45">
        <v>156.53</v>
      </c>
    </row>
    <row r="102" spans="1:30" ht="22.5" x14ac:dyDescent="0.2">
      <c r="A102" s="29" t="s">
        <v>62</v>
      </c>
      <c r="B102" s="28">
        <v>57</v>
      </c>
      <c r="C102" s="28">
        <v>57</v>
      </c>
      <c r="D102" s="28">
        <v>56</v>
      </c>
      <c r="E102" s="28" t="s">
        <v>173</v>
      </c>
      <c r="F102" s="29" t="s">
        <v>145</v>
      </c>
      <c r="G102" s="44">
        <v>30</v>
      </c>
      <c r="H102" s="44">
        <v>12.5</v>
      </c>
      <c r="I102" s="44">
        <v>0</v>
      </c>
      <c r="J102" s="44">
        <v>10</v>
      </c>
      <c r="K102" s="44">
        <v>0</v>
      </c>
      <c r="L102" s="44">
        <v>2.12</v>
      </c>
      <c r="M102" s="44">
        <v>0</v>
      </c>
      <c r="N102" s="44">
        <v>0</v>
      </c>
      <c r="O102" s="44">
        <v>0</v>
      </c>
      <c r="P102" s="44">
        <v>3</v>
      </c>
      <c r="Q102" s="44">
        <v>30</v>
      </c>
      <c r="R102" s="44">
        <v>2</v>
      </c>
      <c r="S102" s="44">
        <v>2</v>
      </c>
      <c r="T102" s="44">
        <v>3</v>
      </c>
      <c r="U102" s="44">
        <v>2</v>
      </c>
      <c r="V102" s="44">
        <v>3</v>
      </c>
      <c r="W102" s="44">
        <v>15</v>
      </c>
      <c r="X102" s="44">
        <v>5</v>
      </c>
      <c r="Y102" s="44">
        <v>0</v>
      </c>
      <c r="Z102" s="44">
        <v>15</v>
      </c>
      <c r="AA102" s="44">
        <v>0</v>
      </c>
      <c r="AB102" s="44">
        <v>0</v>
      </c>
      <c r="AC102" s="44">
        <v>9.33</v>
      </c>
      <c r="AD102" s="45">
        <v>143.94999999999999</v>
      </c>
    </row>
    <row r="103" spans="1:30" ht="22.5" x14ac:dyDescent="0.2">
      <c r="A103" s="29" t="s">
        <v>62</v>
      </c>
      <c r="B103" s="28">
        <v>64</v>
      </c>
      <c r="C103" s="28">
        <v>64</v>
      </c>
      <c r="D103" s="28">
        <v>63</v>
      </c>
      <c r="E103" s="28" t="s">
        <v>173</v>
      </c>
      <c r="F103" s="29" t="s">
        <v>152</v>
      </c>
      <c r="G103" s="44">
        <v>27</v>
      </c>
      <c r="H103" s="44">
        <v>4.5</v>
      </c>
      <c r="I103" s="44">
        <v>0</v>
      </c>
      <c r="J103" s="44">
        <v>25</v>
      </c>
      <c r="K103" s="44">
        <v>0</v>
      </c>
      <c r="L103" s="44">
        <v>2.12</v>
      </c>
      <c r="M103" s="44">
        <v>0</v>
      </c>
      <c r="N103" s="44">
        <v>0</v>
      </c>
      <c r="O103" s="44">
        <v>0</v>
      </c>
      <c r="P103" s="44">
        <v>0</v>
      </c>
      <c r="Q103" s="44">
        <v>30</v>
      </c>
      <c r="R103" s="44">
        <v>2</v>
      </c>
      <c r="S103" s="44">
        <v>2</v>
      </c>
      <c r="T103" s="44">
        <v>3</v>
      </c>
      <c r="U103" s="44">
        <v>2</v>
      </c>
      <c r="V103" s="44">
        <v>3</v>
      </c>
      <c r="W103" s="44">
        <v>3.33</v>
      </c>
      <c r="X103" s="44">
        <v>2</v>
      </c>
      <c r="Y103" s="44">
        <v>0.67</v>
      </c>
      <c r="Z103" s="44">
        <v>20</v>
      </c>
      <c r="AA103" s="44">
        <v>0.33</v>
      </c>
      <c r="AB103" s="44">
        <v>0</v>
      </c>
      <c r="AC103" s="44">
        <v>5</v>
      </c>
      <c r="AD103" s="45">
        <v>131.94999999999999</v>
      </c>
    </row>
  </sheetData>
  <autoFilter ref="A2:AD84" xr:uid="{00000000-0009-0000-0000-000004000000}">
    <sortState xmlns:xlrd2="http://schemas.microsoft.com/office/spreadsheetml/2017/richdata2" ref="A3:AD103">
      <sortCondition ref="A2:A84"/>
    </sortState>
  </autoFilter>
  <mergeCells count="1">
    <mergeCell ref="A1:AD1"/>
  </mergeCells>
  <pageMargins left="0.45" right="0.45" top="0.5" bottom="0.75" header="0.5" footer="0.5"/>
  <pageSetup paperSize="5" scale="77" fitToHeight="0" orientation="landscape" r:id="rId1"/>
  <headerFooter>
    <oddFooter>&amp;L&amp;"Arial,Bold"&amp;8Issue Date: 1/7/2025
Run Date: 1/6/2025&amp;C&amp;"Arial,Bold"&amp;8School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FY202x DEED Capital Improvement Project Rankings</dc:title>
  <dc:creator>AK Dept of Education</dc:creator>
  <cp:lastModifiedBy>Watts, Alex C (EED)</cp:lastModifiedBy>
  <cp:lastPrinted>2025-01-03T23:06:55Z</cp:lastPrinted>
  <dcterms:created xsi:type="dcterms:W3CDTF">2018-11-01T22:46:51Z</dcterms:created>
  <dcterms:modified xsi:type="dcterms:W3CDTF">2025-01-03T23:47:07Z</dcterms:modified>
</cp:coreProperties>
</file>